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jafpour-H1\Dropbox\My PC (DESKTOP-AF801SL)\Downloads\پرتفوی ماهانه- خرداد\"/>
    </mc:Choice>
  </mc:AlternateContent>
  <bookViews>
    <workbookView xWindow="0" yWindow="0" windowWidth="3720" windowHeight="1845" tabRatio="834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C7" i="15" l="1"/>
</calcChain>
</file>

<file path=xl/sharedStrings.xml><?xml version="1.0" encoding="utf-8"?>
<sst xmlns="http://schemas.openxmlformats.org/spreadsheetml/2006/main" count="534" uniqueCount="108">
  <si>
    <t>صندوق سرمایه‌گذاری اختصاصی بازارگردانی یکم هامرز</t>
  </si>
  <si>
    <t>صورت وضعیت پورتفوی</t>
  </si>
  <si>
    <t>برای ماه منتهی به 1400/03/31</t>
  </si>
  <si>
    <t>نام شرکت</t>
  </si>
  <si>
    <t>1400/02/31</t>
  </si>
  <si>
    <t>تغییرات طی دوره</t>
  </si>
  <si>
    <t>1400/03/31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</si>
  <si>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</si>
  <si>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</si>
  <si>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</si>
  <si>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</si>
  <si>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</si>
  <si>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</si>
  <si>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</si>
  <si>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</si>
  <si>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ریل سیر کوثر</t>
  </si>
  <si>
    <t>69.76%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</si>
  <si>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</si>
  <si>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</si>
  <si>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</si>
  <si>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</si>
  <si>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</si>
  <si>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</si>
  <si>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</si>
  <si>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</si>
  <si>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</si>
  <si>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</si>
  <si>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</si>
  <si>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</si>
  <si>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اسنادخزانه-م11بودجه98-001013</t>
  </si>
  <si>
    <t>بله</t>
  </si>
  <si>
    <t>1398/07/09</t>
  </si>
  <si>
    <t>1400/10/13</t>
  </si>
  <si>
    <t>0.20%</t>
  </si>
  <si>
    <t>ص مرابحه خودرو412- 3ماهه 18%</t>
  </si>
  <si>
    <t>1396/12/05</t>
  </si>
  <si>
    <t>1400/12/05</t>
  </si>
  <si>
    <t>25.15%</t>
  </si>
  <si>
    <t>اسنادخزانه-م10بودجه99-020807</t>
  </si>
  <si>
    <t>1399/11/21</t>
  </si>
  <si>
    <t>1402/08/07</t>
  </si>
  <si>
    <t>1.17%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</si>
  <si>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</si>
  <si>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</si>
  <si>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</si>
  <si>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</si>
  <si>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</si>
  <si>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</si>
  <si>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</si>
  <si>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</si>
  <si>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</si>
  <si>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</si>
  <si>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</si>
  <si>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</si>
  <si>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</si>
  <si>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</si>
  <si>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</si>
  <si>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</si>
  <si>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</si>
  <si>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</si>
  <si>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829-40-3552106-1</t>
  </si>
  <si>
    <t>حساب جاری</t>
  </si>
  <si>
    <t>1400/01/28</t>
  </si>
  <si>
    <t>0.00%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</si>
  <si>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</si>
  <si>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</si>
  <si>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</si>
  <si>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</si>
  <si>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</si>
  <si>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</si>
  <si>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</si>
  <si>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</si>
  <si>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</si>
  <si>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</si>
  <si>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</si>
  <si>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</si>
  <si>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</si>
  <si>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</si>
  <si>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</si>
  <si>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</si>
  <si>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</si>
  <si>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</si>
  <si>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</si>
  <si>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</si>
  <si>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با درآمد ثابت کمند</t>
  </si>
  <si>
    <t>درآمد سود سهام</t>
  </si>
  <si>
    <t>درآمد تغییر ارزش</t>
  </si>
  <si>
    <t>درآمد فروش</t>
  </si>
  <si>
    <t>درصد از کل درآمدها</t>
  </si>
  <si>
    <t>103.28%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</si>
  <si>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</si>
  <si>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</si>
  <si>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</si>
  <si>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</si>
  <si>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</si>
  <si>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</si>
  <si>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</si>
  <si>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</si>
  <si>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</si>
  <si>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</si>
  <si>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-13.07%</t>
  </si>
  <si>
    <t>سرمایه‌گذاری در اوراق بهادار</t>
  </si>
  <si>
    <t>0.41%</t>
  </si>
  <si>
    <t>درآمد سپرده بانکی</t>
  </si>
  <si>
    <t>به ‌نام خدا</t>
  </si>
  <si>
    <t>صندوق سرمایه گذاری اختصاصی بازارگردانی یکم هامرز</t>
  </si>
  <si>
    <t xml:space="preserve">صورت وضعیت پرتفوی
</t>
  </si>
  <si>
    <t xml:space="preserve">برای ماه منتهی به 1400/03/31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</si>
</sst>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 * #,##0.00_-_ر_ي_ا_ل_ ;_ * #,##0.00\-_ر_ي_ا_ل_ ;_ * &quot;-&quot;??_-_ر_ي_ا_ل_ ;_ @_ "/>
    <numFmt numFmtId="165" formatCode="_ * #,##0_-_ر_ي_ا_ل_ ;_ * #,##0\-_ر_ي_ا_ل_ ;_ * &quot;-&quot;??_-_ر_ي_ا_ل_ ;_ @_ "/>
  </numFmts>
  <fonts count="10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color theme="0"/>
      <name val="B Nazanin"/>
      <charset val="178"/>
    </font>
    <font>
      <sz val="20"/>
      <color theme="0"/>
      <name val="B Nazanin"/>
      <charset val="178"/>
    </font>
    <font>
      <b/>
      <sz val="20"/>
      <color theme="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3" fillId="2" borderId="0" xfId="3" applyNumberFormat="1" applyFont="1" applyFill="1" applyBorder="1"/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0" fontId="7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0" fontId="5" fillId="2" borderId="0" xfId="0" applyNumberFormat="1" applyFont="1" applyFill="1" applyAlignment="1">
      <alignment horizontal="center" vertical="center"/>
    </xf>
    <xf numFmtId="165" fontId="5" fillId="2" borderId="0" xfId="1" applyNumberFormat="1" applyFont="1" applyFill="1" applyAlignment="1">
      <alignment horizontal="center" vertical="center"/>
    </xf>
    <xf numFmtId="10" fontId="5" fillId="2" borderId="0" xfId="2" applyNumberFormat="1" applyFont="1" applyFill="1" applyAlignment="1">
      <alignment horizontal="center" vertical="center"/>
    </xf>
    <xf numFmtId="0" fontId="3" fillId="2" borderId="0" xfId="3" applyNumberFormat="1" applyFont="1" applyFill="1" applyBorder="1" applyAlignment="1">
      <alignment horizontal="center"/>
    </xf>
    <xf numFmtId="0" fontId="4" fillId="2" borderId="0" xfId="3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5" fontId="5" fillId="2" borderId="0" xfId="0" applyNumberFormat="1" applyFont="1" applyFill="1"/>
    <xf numFmtId="43" fontId="5" fillId="2" borderId="0" xfId="0" applyNumberFormat="1" applyFont="1" applyFill="1"/>
    <xf numFmtId="0" fontId="8" fillId="4" borderId="0" xfId="3" applyNumberFormat="1" applyFont="1" applyFill="1" applyBorder="1" applyAlignment="1">
      <alignment horizontal="center" vertical="top" wrapText="1"/>
    </xf>
    <xf numFmtId="0" fontId="9" fillId="3" borderId="0" xfId="3" applyNumberFormat="1" applyFont="1" applyFill="1" applyBorder="1" applyAlignment="1">
      <alignment horizontal="center" vertical="top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314324</xdr:colOff>
      <xdr:row>8</xdr:row>
      <xdr:rowOff>118592</xdr:rowOff>
    </xdr:from>
    <xdr:to>
      <xdr:col>6</xdr:col>
      <xdr:colOff>124648</xdr:colOff>
      <xdr:row>13</xdr:row>
      <xdr:rowOff>114594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5906177" y="2314105"/>
          <a:ext cx="2420174" cy="94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tabSelected="1" view="pageBreakPreview" zoomScaleNormal="70" zoomScaleSheetLayoutView="100" workbookViewId="0">
      <selection activeCell="E27" sqref="E27"/>
    </sheetView>
  </sheetViews>
  <sheetFormatPr defaultColWidth="9.1328125" defaultRowHeight="18.399999999999999"/>
  <cols>
    <col min="1" max="16384" width="9.1328125" style="2"/>
  </cols>
  <sheetData>
    <row r="3" spans="1:17" ht="30.4">
      <c r="A3" s="1"/>
      <c r="B3" s="1"/>
      <c r="C3" s="1"/>
      <c r="D3" s="21" t="s">
        <v>104</v>
      </c>
      <c r="E3" s="21"/>
      <c r="F3" s="21"/>
      <c r="G3" s="1"/>
      <c r="H3" s="1"/>
      <c r="I3" s="1"/>
    </row>
    <row r="4" spans="1:17" ht="30.4">
      <c r="A4" s="1"/>
      <c r="B4" s="1"/>
      <c r="C4" s="1"/>
      <c r="D4" s="1"/>
      <c r="E4" s="1"/>
      <c r="F4" s="1"/>
      <c r="G4" s="1"/>
      <c r="H4" s="1"/>
      <c r="I4" s="1"/>
    </row>
    <row r="5" spans="1:17" ht="30.4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>
      <c r="A6" s="3"/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</row>
    <row r="7" spans="1:17" ht="15" customHeight="1">
      <c r="A7" s="3"/>
      <c r="B7" s="3"/>
      <c r="C7" s="3"/>
      <c r="D7" s="3"/>
      <c r="E7" s="3"/>
      <c r="F7" s="3"/>
      <c r="G7" s="3"/>
      <c r="H7" s="3"/>
      <c r="I7" s="3"/>
      <c r="J7" s="4"/>
      <c r="K7" s="4"/>
      <c r="L7" s="4"/>
      <c r="M7" s="4"/>
      <c r="N7" s="4"/>
      <c r="O7" s="4"/>
      <c r="P7" s="4"/>
      <c r="Q7" s="4"/>
    </row>
    <row r="8" spans="1:17" ht="15" customHeight="1">
      <c r="A8" s="5"/>
      <c r="B8" s="5"/>
      <c r="C8" s="5"/>
      <c r="D8" s="5"/>
      <c r="E8" s="5"/>
      <c r="F8" s="5"/>
      <c r="G8" s="5"/>
      <c r="H8" s="5"/>
      <c r="I8" s="5"/>
      <c r="J8" s="4"/>
      <c r="K8" s="4"/>
      <c r="L8" s="4"/>
      <c r="M8" s="4"/>
      <c r="N8" s="4"/>
      <c r="O8" s="4"/>
      <c r="P8" s="4"/>
      <c r="Q8" s="4"/>
    </row>
    <row r="9" spans="1:17" ht="15" customHeight="1">
      <c r="A9" s="5"/>
      <c r="B9" s="5"/>
      <c r="C9" s="5"/>
      <c r="D9" s="5"/>
      <c r="E9" s="5"/>
      <c r="F9" s="5"/>
      <c r="G9" s="5"/>
      <c r="H9" s="5"/>
      <c r="I9" s="5"/>
      <c r="J9" s="4"/>
      <c r="K9" s="4"/>
      <c r="L9" s="4"/>
      <c r="M9" s="4"/>
      <c r="N9" s="4"/>
      <c r="O9" s="4"/>
      <c r="P9" s="4"/>
      <c r="Q9" s="4"/>
    </row>
    <row r="10" spans="1:17" ht="15" customHeight="1">
      <c r="A10" s="5"/>
      <c r="B10" s="5"/>
      <c r="C10" s="5"/>
      <c r="D10" s="5"/>
      <c r="E10" s="5"/>
      <c r="F10" s="5"/>
      <c r="G10" s="5"/>
      <c r="H10" s="5"/>
      <c r="I10" s="5"/>
      <c r="J10" s="4"/>
      <c r="K10" s="4"/>
      <c r="L10" s="4"/>
      <c r="M10" s="4"/>
      <c r="N10" s="4"/>
      <c r="O10" s="4"/>
      <c r="P10" s="4"/>
      <c r="Q10" s="4"/>
    </row>
    <row r="11" spans="1:17" ht="15" customHeight="1">
      <c r="A11" s="5"/>
      <c r="B11" s="5"/>
      <c r="C11" s="5"/>
      <c r="D11" s="5"/>
      <c r="E11" s="5"/>
      <c r="F11" s="5"/>
      <c r="G11" s="5"/>
      <c r="H11" s="5"/>
      <c r="I11" s="5"/>
      <c r="J11" s="4"/>
      <c r="K11" s="4"/>
      <c r="L11" s="4"/>
      <c r="M11" s="4"/>
      <c r="N11" s="4"/>
      <c r="O11" s="4"/>
      <c r="P11" s="4"/>
      <c r="Q11" s="4"/>
    </row>
    <row r="12" spans="1:17" ht="15" customHeight="1">
      <c r="A12" s="5"/>
      <c r="B12" s="5"/>
      <c r="C12" s="5"/>
      <c r="D12" s="5"/>
      <c r="E12" s="5"/>
      <c r="F12" s="5"/>
      <c r="G12" s="5"/>
      <c r="H12" s="5"/>
      <c r="I12" s="5"/>
      <c r="J12" s="4"/>
      <c r="K12" s="4"/>
      <c r="L12" s="4"/>
      <c r="M12" s="4"/>
      <c r="N12" s="4"/>
      <c r="O12" s="4"/>
      <c r="P12" s="4"/>
      <c r="Q12" s="4"/>
    </row>
    <row r="13" spans="1:17" ht="15" customHeight="1">
      <c r="A13" s="5"/>
      <c r="B13" s="5"/>
      <c r="C13" s="5"/>
      <c r="D13" s="5"/>
      <c r="E13" s="5"/>
      <c r="F13" s="5"/>
      <c r="G13" s="5"/>
      <c r="H13" s="5"/>
      <c r="I13" s="5"/>
      <c r="J13" s="4"/>
      <c r="K13" s="4"/>
      <c r="L13" s="4"/>
      <c r="M13" s="4"/>
      <c r="N13" s="4"/>
      <c r="O13" s="4"/>
      <c r="P13" s="4"/>
      <c r="Q13" s="4"/>
    </row>
    <row r="14" spans="1:17" ht="15" customHeight="1">
      <c r="A14" s="5"/>
      <c r="B14" s="5"/>
      <c r="C14" s="5"/>
      <c r="D14" s="5"/>
      <c r="E14" s="5"/>
      <c r="F14" s="5"/>
      <c r="G14" s="5"/>
      <c r="H14" s="5"/>
      <c r="I14" s="5"/>
      <c r="J14" s="4"/>
      <c r="K14" s="4"/>
      <c r="L14" s="4"/>
      <c r="M14" s="4"/>
      <c r="N14" s="4"/>
      <c r="O14" s="4"/>
      <c r="P14" s="4"/>
      <c r="Q14" s="4"/>
    </row>
    <row r="15" spans="1:17" ht="15" customHeight="1">
      <c r="A15" s="5"/>
      <c r="B15" s="5"/>
      <c r="C15" s="5"/>
      <c r="D15" s="5"/>
      <c r="E15" s="5"/>
      <c r="F15" s="5"/>
      <c r="G15" s="5"/>
      <c r="H15" s="5"/>
      <c r="I15" s="5"/>
      <c r="J15" s="4"/>
      <c r="K15" s="4"/>
      <c r="L15" s="4"/>
      <c r="M15" s="4"/>
      <c r="N15" s="4"/>
      <c r="O15" s="4"/>
      <c r="P15" s="4"/>
      <c r="Q15" s="4"/>
    </row>
    <row r="16" spans="1:17" ht="15" customHeight="1">
      <c r="A16" s="34" t="s">
        <v>105</v>
      </c>
      <c r="B16" s="34"/>
      <c r="C16" s="34"/>
      <c r="D16" s="34"/>
      <c r="E16" s="34"/>
      <c r="F16" s="34"/>
      <c r="G16" s="34"/>
      <c r="H16" s="34"/>
      <c r="I16" s="34"/>
      <c r="J16" s="4"/>
      <c r="K16" s="4"/>
      <c r="L16" s="4"/>
      <c r="M16" s="4"/>
      <c r="N16" s="4"/>
      <c r="O16" s="4"/>
      <c r="P16" s="4"/>
      <c r="Q16" s="4"/>
    </row>
    <row r="17" spans="1:9" ht="15" customHeight="1">
      <c r="A17" s="34"/>
      <c r="B17" s="34"/>
      <c r="C17" s="34"/>
      <c r="D17" s="34"/>
      <c r="E17" s="34"/>
      <c r="F17" s="34"/>
      <c r="G17" s="34"/>
      <c r="H17" s="34"/>
      <c r="I17" s="34"/>
    </row>
    <row r="18" spans="1:9" ht="15" customHeight="1">
      <c r="A18" s="33" t="s">
        <v>106</v>
      </c>
      <c r="B18" s="33"/>
      <c r="C18" s="33"/>
      <c r="D18" s="33"/>
      <c r="E18" s="33"/>
      <c r="F18" s="33"/>
      <c r="G18" s="33"/>
      <c r="H18" s="33"/>
      <c r="I18" s="33"/>
    </row>
    <row r="19" spans="1:9" ht="15" customHeight="1">
      <c r="A19" s="33"/>
      <c r="B19" s="33"/>
      <c r="C19" s="33"/>
      <c r="D19" s="33"/>
      <c r="E19" s="33"/>
      <c r="F19" s="33"/>
      <c r="G19" s="33"/>
      <c r="H19" s="33"/>
      <c r="I19" s="33"/>
    </row>
    <row r="20" spans="1:9" ht="3.75" customHeight="1">
      <c r="A20" s="33"/>
      <c r="B20" s="33"/>
      <c r="C20" s="33"/>
      <c r="D20" s="33"/>
      <c r="E20" s="33"/>
      <c r="F20" s="33"/>
      <c r="G20" s="33"/>
      <c r="H20" s="33"/>
      <c r="I20" s="33"/>
    </row>
    <row r="21" spans="1:9" ht="15" customHeight="1">
      <c r="A21" s="33" t="s">
        <v>107</v>
      </c>
      <c r="B21" s="33"/>
      <c r="C21" s="33"/>
      <c r="D21" s="33"/>
      <c r="E21" s="33"/>
      <c r="F21" s="33"/>
      <c r="G21" s="33"/>
      <c r="H21" s="33"/>
      <c r="I21" s="33"/>
    </row>
    <row r="22" spans="1:9" ht="6.75" customHeight="1">
      <c r="A22" s="33"/>
      <c r="B22" s="33"/>
      <c r="C22" s="33"/>
      <c r="D22" s="33"/>
      <c r="E22" s="33"/>
      <c r="F22" s="33"/>
      <c r="G22" s="33"/>
      <c r="H22" s="33"/>
      <c r="I22" s="33"/>
    </row>
    <row r="23" spans="1:9" ht="12.75" customHeight="1">
      <c r="A23" s="33"/>
      <c r="B23" s="33"/>
      <c r="C23" s="33"/>
      <c r="D23" s="33"/>
      <c r="E23" s="33"/>
      <c r="F23" s="33"/>
      <c r="G23" s="33"/>
      <c r="H23" s="33"/>
      <c r="I23" s="33"/>
    </row>
    <row r="24" spans="1:9" ht="15" hidden="1" customHeight="1">
      <c r="A24" s="33"/>
      <c r="B24" s="33"/>
      <c r="C24" s="33"/>
      <c r="D24" s="33"/>
      <c r="E24" s="33"/>
      <c r="F24" s="33"/>
      <c r="G24" s="33"/>
      <c r="H24" s="33"/>
      <c r="I24" s="33"/>
    </row>
    <row r="25" spans="1:9" ht="15" customHeight="1">
      <c r="A25" s="5"/>
      <c r="B25" s="5"/>
      <c r="C25" s="5"/>
      <c r="D25" s="5"/>
      <c r="E25" s="5"/>
      <c r="F25" s="5"/>
      <c r="G25" s="5"/>
      <c r="H25" s="5"/>
      <c r="I25" s="5"/>
    </row>
    <row r="38" spans="6:8">
      <c r="F38" s="22"/>
      <c r="G38" s="22"/>
      <c r="H38" s="22"/>
    </row>
    <row r="39" spans="6:8">
      <c r="F39" s="22"/>
      <c r="G39" s="22"/>
      <c r="H39" s="22"/>
    </row>
    <row r="40" spans="6:8">
      <c r="F40" s="22"/>
      <c r="G40" s="22"/>
      <c r="H40" s="22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"/>
  <sheetViews>
    <sheetView rightToLeft="1" zoomScale="80" zoomScaleNormal="80" workbookViewId="0">
      <selection activeCell="G8" sqref="G8:G9"/>
    </sheetView>
  </sheetViews>
  <sheetFormatPr defaultColWidth="9.1328125" defaultRowHeight="19.899999999999999"/>
  <cols>
    <col min="1" max="1" width="29.1328125" style="14" bestFit="1" customWidth="1"/>
    <col min="2" max="2" width="1" style="14" customWidth="1"/>
    <col min="3" max="3" width="10.59765625" style="14" bestFit="1" customWidth="1"/>
    <col min="4" max="4" width="1" style="14" customWidth="1"/>
    <col min="5" max="5" width="16.1328125" style="14" bestFit="1" customWidth="1"/>
    <col min="6" max="6" width="1" style="14" customWidth="1"/>
    <col min="7" max="7" width="16.265625" style="14" bestFit="1" customWidth="1"/>
    <col min="8" max="8" width="1" style="14" customWidth="1"/>
    <col min="9" max="9" width="39" style="14" bestFit="1" customWidth="1"/>
    <col min="10" max="10" width="1" style="14" customWidth="1"/>
    <col min="11" max="11" width="10.59765625" style="14" bestFit="1" customWidth="1"/>
    <col min="12" max="12" width="1" style="14" customWidth="1"/>
    <col min="13" max="13" width="16.1328125" style="14" bestFit="1" customWidth="1"/>
    <col min="14" max="14" width="1" style="14" customWidth="1"/>
    <col min="15" max="15" width="16.265625" style="14" bestFit="1" customWidth="1"/>
    <col min="16" max="16" width="1" style="14" customWidth="1"/>
    <col min="17" max="17" width="39" style="14" bestFit="1" customWidth="1"/>
    <col min="18" max="18" width="1" style="14" customWidth="1"/>
    <col min="19" max="19" width="9.1328125" style="14" customWidth="1"/>
    <col min="20" max="16384" width="9.1328125" style="14"/>
  </cols>
  <sheetData>
    <row r="2" spans="1:17" ht="29.6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9.65">
      <c r="A3" s="28" t="s">
        <v>64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29.6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ht="29.65">
      <c r="A6" s="30" t="s">
        <v>3</v>
      </c>
      <c r="C6" s="29" t="s">
        <v>66</v>
      </c>
      <c r="D6" s="29" t="s">
        <v>66</v>
      </c>
      <c r="E6" s="29" t="s">
        <v>66</v>
      </c>
      <c r="F6" s="29" t="s">
        <v>66</v>
      </c>
      <c r="G6" s="29" t="s">
        <v>66</v>
      </c>
      <c r="H6" s="29" t="s">
        <v>66</v>
      </c>
      <c r="I6" s="29" t="s">
        <v>66</v>
      </c>
      <c r="K6" s="29" t="s">
        <v>67</v>
      </c>
      <c r="L6" s="29" t="s">
        <v>67</v>
      </c>
      <c r="M6" s="29" t="s">
        <v>67</v>
      </c>
      <c r="N6" s="29" t="s">
        <v>67</v>
      </c>
      <c r="O6" s="29" t="s">
        <v>67</v>
      </c>
      <c r="P6" s="29" t="s">
        <v>67</v>
      </c>
      <c r="Q6" s="29" t="s">
        <v>67</v>
      </c>
    </row>
    <row r="7" spans="1:17" ht="29.65">
      <c r="A7" s="29" t="s">
        <v>3</v>
      </c>
      <c r="C7" s="15" t="s">
        <v>7</v>
      </c>
      <c r="E7" s="15" t="s">
        <v>80</v>
      </c>
      <c r="G7" s="15" t="s">
        <v>81</v>
      </c>
      <c r="I7" s="15" t="s">
        <v>82</v>
      </c>
      <c r="K7" s="15" t="s">
        <v>7</v>
      </c>
      <c r="M7" s="15" t="s">
        <v>80</v>
      </c>
      <c r="O7" s="15" t="s">
        <v>81</v>
      </c>
      <c r="Q7" s="15" t="s">
        <v>82</v>
      </c>
    </row>
    <row r="8" spans="1:17">
      <c r="A8" s="16" t="s">
        <v>15</v>
      </c>
      <c r="B8" s="16"/>
      <c r="C8" s="17">
        <v>6816839</v>
      </c>
      <c r="D8" s="17"/>
      <c r="E8" s="17">
        <v>93224354157</v>
      </c>
      <c r="F8" s="17"/>
      <c r="G8" s="17">
        <v>110139606941</v>
      </c>
      <c r="H8" s="17"/>
      <c r="I8" s="17">
        <v>-16915252783</v>
      </c>
      <c r="J8" s="17"/>
      <c r="K8" s="17">
        <v>6816839</v>
      </c>
      <c r="L8" s="17"/>
      <c r="M8" s="17">
        <v>93224354157</v>
      </c>
      <c r="N8" s="17"/>
      <c r="O8" s="17">
        <v>110139606941</v>
      </c>
      <c r="P8" s="17"/>
      <c r="Q8" s="17">
        <v>-16915252783</v>
      </c>
    </row>
    <row r="9" spans="1:17">
      <c r="A9" s="16" t="s">
        <v>34</v>
      </c>
      <c r="B9" s="16"/>
      <c r="C9" s="17">
        <v>33800</v>
      </c>
      <c r="D9" s="17"/>
      <c r="E9" s="17">
        <v>33606617525</v>
      </c>
      <c r="F9" s="17"/>
      <c r="G9" s="17">
        <v>33606651300</v>
      </c>
      <c r="H9" s="17"/>
      <c r="I9" s="17">
        <v>-33775</v>
      </c>
      <c r="J9" s="17"/>
      <c r="K9" s="17">
        <v>33800</v>
      </c>
      <c r="L9" s="17"/>
      <c r="M9" s="17">
        <v>33606617525</v>
      </c>
      <c r="N9" s="17"/>
      <c r="O9" s="17">
        <v>33655416298</v>
      </c>
      <c r="P9" s="17"/>
      <c r="Q9" s="17">
        <v>-48798773</v>
      </c>
    </row>
    <row r="10" spans="1:17">
      <c r="A10" s="14" t="s">
        <v>29</v>
      </c>
      <c r="C10" s="17">
        <v>295</v>
      </c>
      <c r="D10" s="17"/>
      <c r="E10" s="17">
        <v>265447241</v>
      </c>
      <c r="F10" s="17"/>
      <c r="G10" s="17">
        <v>259422697</v>
      </c>
      <c r="H10" s="17"/>
      <c r="I10" s="17">
        <v>6024544</v>
      </c>
      <c r="J10" s="17"/>
      <c r="K10" s="17">
        <v>295</v>
      </c>
      <c r="L10" s="17"/>
      <c r="M10" s="17">
        <v>265447241</v>
      </c>
      <c r="N10" s="17"/>
      <c r="O10" s="17">
        <v>259788210</v>
      </c>
      <c r="P10" s="17"/>
      <c r="Q10" s="17">
        <v>5659031</v>
      </c>
    </row>
    <row r="11" spans="1:17">
      <c r="A11" s="14" t="s">
        <v>38</v>
      </c>
      <c r="C11" s="17">
        <v>2500</v>
      </c>
      <c r="D11" s="17"/>
      <c r="E11" s="17">
        <v>1563975295</v>
      </c>
      <c r="F11" s="17"/>
      <c r="G11" s="17">
        <v>1522853268</v>
      </c>
      <c r="H11" s="17"/>
      <c r="I11" s="17">
        <v>41122027</v>
      </c>
      <c r="J11" s="17"/>
      <c r="K11" s="17">
        <v>2500</v>
      </c>
      <c r="L11" s="17"/>
      <c r="M11" s="17">
        <v>1563975295</v>
      </c>
      <c r="N11" s="17"/>
      <c r="O11" s="17">
        <v>1522853268</v>
      </c>
      <c r="P11" s="17"/>
      <c r="Q11" s="17">
        <v>41122027</v>
      </c>
    </row>
  </sheetData>
  <mergeCells count="6">
    <mergeCell ref="A4:Q4"/>
    <mergeCell ref="A3:Q3"/>
    <mergeCell ref="A2:Q2"/>
    <mergeCell ref="K6:Q6"/>
    <mergeCell ref="A6:A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"/>
  <sheetViews>
    <sheetView rightToLeft="1" zoomScale="70" zoomScaleNormal="70" workbookViewId="0">
      <selection activeCell="Q10" sqref="Q10"/>
    </sheetView>
  </sheetViews>
  <sheetFormatPr defaultColWidth="9.1328125" defaultRowHeight="19.899999999999999"/>
  <cols>
    <col min="1" max="1" width="24" style="14" bestFit="1" customWidth="1"/>
    <col min="2" max="2" width="1" style="14" customWidth="1"/>
    <col min="3" max="3" width="11.3984375" style="14" bestFit="1" customWidth="1"/>
    <col min="4" max="4" width="1" style="14" customWidth="1"/>
    <col min="5" max="5" width="17.265625" style="14" bestFit="1" customWidth="1"/>
    <col min="6" max="6" width="1" style="14" customWidth="1"/>
    <col min="7" max="7" width="17.265625" style="14" bestFit="1" customWidth="1"/>
    <col min="8" max="8" width="1" style="14" customWidth="1"/>
    <col min="9" max="9" width="34" style="14" bestFit="1" customWidth="1"/>
    <col min="10" max="10" width="1" style="14" customWidth="1"/>
    <col min="11" max="11" width="11.3984375" style="14" bestFit="1" customWidth="1"/>
    <col min="12" max="12" width="1" style="14" customWidth="1"/>
    <col min="13" max="13" width="17.265625" style="14" bestFit="1" customWidth="1"/>
    <col min="14" max="14" width="1" style="14" customWidth="1"/>
    <col min="15" max="15" width="17.265625" style="14" bestFit="1" customWidth="1"/>
    <col min="16" max="16" width="1" style="14" customWidth="1"/>
    <col min="17" max="17" width="34" style="14" bestFit="1" customWidth="1"/>
    <col min="18" max="18" width="1" style="14" customWidth="1"/>
    <col min="19" max="19" width="9.1328125" style="14" customWidth="1"/>
    <col min="20" max="16384" width="9.1328125" style="14"/>
  </cols>
  <sheetData>
    <row r="2" spans="1:17" ht="29.6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9.65">
      <c r="A3" s="28" t="s">
        <v>64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29.6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ht="29.65">
      <c r="A6" s="30" t="s">
        <v>3</v>
      </c>
      <c r="C6" s="29" t="s">
        <v>66</v>
      </c>
      <c r="D6" s="29" t="s">
        <v>66</v>
      </c>
      <c r="E6" s="29" t="s">
        <v>66</v>
      </c>
      <c r="F6" s="29" t="s">
        <v>66</v>
      </c>
      <c r="G6" s="29" t="s">
        <v>66</v>
      </c>
      <c r="H6" s="29" t="s">
        <v>66</v>
      </c>
      <c r="I6" s="29" t="s">
        <v>66</v>
      </c>
      <c r="K6" s="29" t="s">
        <v>67</v>
      </c>
      <c r="L6" s="29" t="s">
        <v>67</v>
      </c>
      <c r="M6" s="29" t="s">
        <v>67</v>
      </c>
      <c r="N6" s="29" t="s">
        <v>67</v>
      </c>
      <c r="O6" s="29" t="s">
        <v>67</v>
      </c>
      <c r="P6" s="29" t="s">
        <v>67</v>
      </c>
      <c r="Q6" s="29" t="s">
        <v>67</v>
      </c>
    </row>
    <row r="7" spans="1:17" ht="29.65">
      <c r="A7" s="29" t="s">
        <v>3</v>
      </c>
      <c r="C7" s="15" t="s">
        <v>7</v>
      </c>
      <c r="E7" s="15" t="s">
        <v>80</v>
      </c>
      <c r="G7" s="15" t="s">
        <v>81</v>
      </c>
      <c r="I7" s="15" t="s">
        <v>83</v>
      </c>
      <c r="K7" s="15" t="s">
        <v>7</v>
      </c>
      <c r="M7" s="15" t="s">
        <v>80</v>
      </c>
      <c r="O7" s="15" t="s">
        <v>81</v>
      </c>
      <c r="Q7" s="15" t="s">
        <v>83</v>
      </c>
    </row>
    <row r="8" spans="1:17">
      <c r="A8" s="16" t="s">
        <v>15</v>
      </c>
      <c r="B8" s="16"/>
      <c r="C8" s="17">
        <v>232000</v>
      </c>
      <c r="D8" s="16"/>
      <c r="E8" s="17">
        <v>3190357512</v>
      </c>
      <c r="F8" s="16"/>
      <c r="G8" s="17">
        <v>3748421932</v>
      </c>
      <c r="H8" s="16"/>
      <c r="I8" s="17">
        <v>-558064420</v>
      </c>
      <c r="J8" s="16"/>
      <c r="K8" s="17">
        <v>232000</v>
      </c>
      <c r="L8" s="16"/>
      <c r="M8" s="17">
        <v>3190357512</v>
      </c>
      <c r="N8" s="16"/>
      <c r="O8" s="17">
        <v>3748421932</v>
      </c>
      <c r="P8" s="16"/>
      <c r="Q8" s="17">
        <v>-558064420</v>
      </c>
    </row>
    <row r="9" spans="1:17">
      <c r="A9" s="14" t="s">
        <v>84</v>
      </c>
      <c r="C9" s="16">
        <v>0</v>
      </c>
      <c r="D9" s="16"/>
      <c r="E9" s="16">
        <v>0</v>
      </c>
      <c r="F9" s="16"/>
      <c r="G9" s="16">
        <v>0</v>
      </c>
      <c r="H9" s="16"/>
      <c r="I9" s="16">
        <v>0</v>
      </c>
      <c r="J9" s="16"/>
      <c r="K9" s="16">
        <v>3506180</v>
      </c>
      <c r="L9" s="16"/>
      <c r="M9" s="16">
        <v>35325151154</v>
      </c>
      <c r="N9" s="16"/>
      <c r="O9" s="16">
        <v>35584736734</v>
      </c>
      <c r="P9" s="16"/>
      <c r="Q9" s="16">
        <v>-259585580</v>
      </c>
    </row>
  </sheetData>
  <mergeCells count="6">
    <mergeCell ref="A4:Q4"/>
    <mergeCell ref="A3:Q3"/>
    <mergeCell ref="A2:Q2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2"/>
  <sheetViews>
    <sheetView rightToLeft="1" zoomScale="70" zoomScaleNormal="70" workbookViewId="0">
      <selection activeCell="S12" sqref="S12"/>
    </sheetView>
  </sheetViews>
  <sheetFormatPr defaultColWidth="9.1328125" defaultRowHeight="19.899999999999999"/>
  <cols>
    <col min="1" max="1" width="25.86328125" style="6" bestFit="1" customWidth="1"/>
    <col min="2" max="2" width="1" style="6" customWidth="1"/>
    <col min="3" max="3" width="21.265625" style="6" bestFit="1" customWidth="1"/>
    <col min="4" max="4" width="1" style="6" customWidth="1"/>
    <col min="5" max="5" width="22.73046875" style="6" bestFit="1" customWidth="1"/>
    <col min="6" max="6" width="1" style="6" customWidth="1"/>
    <col min="7" max="7" width="16.265625" style="6" bestFit="1" customWidth="1"/>
    <col min="8" max="8" width="1" style="6" customWidth="1"/>
    <col min="9" max="9" width="16.86328125" style="6" bestFit="1" customWidth="1"/>
    <col min="10" max="10" width="1" style="6" customWidth="1"/>
    <col min="11" max="11" width="25.73046875" style="6" bestFit="1" customWidth="1"/>
    <col min="12" max="12" width="1" style="6" customWidth="1"/>
    <col min="13" max="13" width="21.3984375" style="6" bestFit="1" customWidth="1"/>
    <col min="14" max="14" width="1" style="6" customWidth="1"/>
    <col min="15" max="15" width="22.86328125" style="6" bestFit="1" customWidth="1"/>
    <col min="16" max="16" width="1" style="6" customWidth="1"/>
    <col min="17" max="17" width="21.1328125" style="6" bestFit="1" customWidth="1"/>
    <col min="18" max="18" width="1" style="6" customWidth="1"/>
    <col min="19" max="19" width="20.265625" style="6" bestFit="1" customWidth="1"/>
    <col min="20" max="21" width="1" style="6" customWidth="1"/>
    <col min="22" max="22" width="9.1328125" style="6" customWidth="1"/>
    <col min="23" max="16384" width="9.1328125" style="6"/>
  </cols>
  <sheetData>
    <row r="2" spans="1:20" ht="29.6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29.65">
      <c r="A3" s="23" t="s">
        <v>64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0" ht="29.6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6" spans="1:20" ht="29.65">
      <c r="A6" s="24" t="s">
        <v>3</v>
      </c>
      <c r="C6" s="25" t="s">
        <v>66</v>
      </c>
      <c r="D6" s="25" t="s">
        <v>66</v>
      </c>
      <c r="E6" s="25" t="s">
        <v>66</v>
      </c>
      <c r="F6" s="25" t="s">
        <v>66</v>
      </c>
      <c r="G6" s="25" t="s">
        <v>66</v>
      </c>
      <c r="H6" s="25" t="s">
        <v>66</v>
      </c>
      <c r="I6" s="25" t="s">
        <v>66</v>
      </c>
      <c r="J6" s="25" t="s">
        <v>66</v>
      </c>
      <c r="K6" s="25" t="s">
        <v>66</v>
      </c>
      <c r="M6" s="25" t="s">
        <v>67</v>
      </c>
      <c r="N6" s="25" t="s">
        <v>67</v>
      </c>
      <c r="O6" s="25" t="s">
        <v>67</v>
      </c>
      <c r="P6" s="25" t="s">
        <v>67</v>
      </c>
      <c r="Q6" s="25" t="s">
        <v>67</v>
      </c>
      <c r="R6" s="25" t="s">
        <v>67</v>
      </c>
      <c r="S6" s="25" t="s">
        <v>67</v>
      </c>
      <c r="T6" s="25" t="s">
        <v>67</v>
      </c>
    </row>
    <row r="7" spans="1:20" ht="29.65">
      <c r="A7" s="25" t="s">
        <v>3</v>
      </c>
      <c r="C7" s="7" t="s">
        <v>85</v>
      </c>
      <c r="E7" s="7" t="s">
        <v>86</v>
      </c>
      <c r="G7" s="7" t="s">
        <v>87</v>
      </c>
      <c r="I7" s="7" t="s">
        <v>56</v>
      </c>
      <c r="K7" s="7" t="s">
        <v>88</v>
      </c>
      <c r="M7" s="7" t="s">
        <v>85</v>
      </c>
      <c r="O7" s="7" t="s">
        <v>86</v>
      </c>
      <c r="Q7" s="7" t="s">
        <v>87</v>
      </c>
      <c r="S7" s="7" t="s">
        <v>56</v>
      </c>
    </row>
    <row r="8" spans="1:20">
      <c r="A8" s="8" t="s">
        <v>15</v>
      </c>
      <c r="B8" s="8"/>
      <c r="C8" s="9">
        <v>0</v>
      </c>
      <c r="D8" s="8"/>
      <c r="E8" s="9">
        <v>-16915252783</v>
      </c>
      <c r="F8" s="8"/>
      <c r="G8" s="9">
        <v>-558064420</v>
      </c>
      <c r="H8" s="8"/>
      <c r="I8" s="9">
        <v>-17473317203</v>
      </c>
      <c r="J8" s="8"/>
      <c r="K8" s="18" t="s">
        <v>89</v>
      </c>
      <c r="L8" s="8"/>
      <c r="M8" s="9">
        <v>0</v>
      </c>
      <c r="N8" s="8"/>
      <c r="O8" s="9">
        <v>-16915252783</v>
      </c>
      <c r="P8" s="8"/>
      <c r="Q8" s="9">
        <v>-558064420</v>
      </c>
      <c r="R8" s="8"/>
      <c r="S8" s="9">
        <v>-17473317203</v>
      </c>
      <c r="T8" s="8"/>
    </row>
    <row r="9" spans="1:20">
      <c r="A9" s="6" t="s">
        <v>84</v>
      </c>
      <c r="C9" s="8">
        <v>0</v>
      </c>
      <c r="D9" s="8"/>
      <c r="E9" s="8">
        <v>0</v>
      </c>
      <c r="F9" s="8"/>
      <c r="G9" s="8">
        <v>0</v>
      </c>
      <c r="H9" s="8"/>
      <c r="I9" s="8">
        <v>0</v>
      </c>
      <c r="J9" s="8"/>
      <c r="K9" s="8" t="s">
        <v>63</v>
      </c>
      <c r="L9" s="8"/>
      <c r="M9" s="19">
        <v>584800000</v>
      </c>
      <c r="N9" s="19"/>
      <c r="O9" s="19">
        <v>0</v>
      </c>
      <c r="P9" s="19"/>
      <c r="Q9" s="19">
        <v>-259585580</v>
      </c>
      <c r="R9" s="19"/>
      <c r="S9" s="19">
        <v>325214420</v>
      </c>
      <c r="T9" s="8"/>
    </row>
    <row r="11" spans="1:20">
      <c r="S11" s="31"/>
    </row>
    <row r="12" spans="1:20">
      <c r="S12" s="32"/>
    </row>
  </sheetData>
  <mergeCells count="6">
    <mergeCell ref="A4:T4"/>
    <mergeCell ref="A3:T3"/>
    <mergeCell ref="A2:T2"/>
    <mergeCell ref="M6:T6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"/>
  <sheetViews>
    <sheetView rightToLeft="1" zoomScale="85" zoomScaleNormal="85" workbookViewId="0">
      <selection activeCell="I8" sqref="I8:I10"/>
    </sheetView>
  </sheetViews>
  <sheetFormatPr defaultColWidth="9.1328125" defaultRowHeight="19.899999999999999"/>
  <cols>
    <col min="1" max="1" width="31.265625" style="6" bestFit="1" customWidth="1"/>
    <col min="2" max="2" width="1" style="6" customWidth="1"/>
    <col min="3" max="3" width="21.265625" style="6" bestFit="1" customWidth="1"/>
    <col min="4" max="4" width="1" style="6" customWidth="1"/>
    <col min="5" max="5" width="22.3984375" style="6" bestFit="1" customWidth="1"/>
    <col min="6" max="6" width="1" style="6" customWidth="1"/>
    <col min="7" max="7" width="15.86328125" style="6" bestFit="1" customWidth="1"/>
    <col min="8" max="8" width="1" style="6" customWidth="1"/>
    <col min="9" max="9" width="13.59765625" style="6" bestFit="1" customWidth="1"/>
    <col min="10" max="10" width="1" style="6" customWidth="1"/>
    <col min="11" max="11" width="21.265625" style="6" bestFit="1" customWidth="1"/>
    <col min="12" max="12" width="1" style="6" customWidth="1"/>
    <col min="13" max="13" width="22.3984375" style="6" bestFit="1" customWidth="1"/>
    <col min="14" max="14" width="1" style="6" customWidth="1"/>
    <col min="15" max="15" width="15.86328125" style="6" bestFit="1" customWidth="1"/>
    <col min="16" max="16" width="1" style="6" customWidth="1"/>
    <col min="17" max="17" width="13.59765625" style="6" bestFit="1" customWidth="1"/>
    <col min="18" max="18" width="1" style="6" customWidth="1"/>
    <col min="19" max="19" width="9.1328125" style="6" customWidth="1"/>
    <col min="20" max="16384" width="9.1328125" style="6"/>
  </cols>
  <sheetData>
    <row r="2" spans="1:17" ht="29.6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9.65">
      <c r="A3" s="23" t="s">
        <v>64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9.6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9.65">
      <c r="A6" s="24" t="s">
        <v>68</v>
      </c>
      <c r="C6" s="25" t="s">
        <v>66</v>
      </c>
      <c r="D6" s="25" t="s">
        <v>66</v>
      </c>
      <c r="E6" s="25" t="s">
        <v>66</v>
      </c>
      <c r="F6" s="25" t="s">
        <v>66</v>
      </c>
      <c r="G6" s="25" t="s">
        <v>66</v>
      </c>
      <c r="H6" s="25" t="s">
        <v>66</v>
      </c>
      <c r="I6" s="25" t="s">
        <v>66</v>
      </c>
      <c r="K6" s="25" t="s">
        <v>67</v>
      </c>
      <c r="L6" s="25" t="s">
        <v>67</v>
      </c>
      <c r="M6" s="25" t="s">
        <v>67</v>
      </c>
      <c r="N6" s="25" t="s">
        <v>67</v>
      </c>
      <c r="O6" s="25" t="s">
        <v>67</v>
      </c>
      <c r="P6" s="25" t="s">
        <v>67</v>
      </c>
      <c r="Q6" s="25" t="s">
        <v>67</v>
      </c>
    </row>
    <row r="7" spans="1:17" ht="29.65">
      <c r="A7" s="25" t="s">
        <v>68</v>
      </c>
      <c r="C7" s="7" t="s">
        <v>90</v>
      </c>
      <c r="E7" s="7" t="s">
        <v>86</v>
      </c>
      <c r="G7" s="7" t="s">
        <v>87</v>
      </c>
      <c r="I7" s="7" t="s">
        <v>91</v>
      </c>
      <c r="K7" s="7" t="s">
        <v>90</v>
      </c>
      <c r="M7" s="7" t="s">
        <v>86</v>
      </c>
      <c r="O7" s="7" t="s">
        <v>87</v>
      </c>
      <c r="Q7" s="7" t="s">
        <v>91</v>
      </c>
    </row>
    <row r="8" spans="1:17">
      <c r="A8" s="8" t="s">
        <v>34</v>
      </c>
      <c r="B8" s="8"/>
      <c r="C8" s="9">
        <v>504723399</v>
      </c>
      <c r="D8" s="9"/>
      <c r="E8" s="9">
        <v>-33775</v>
      </c>
      <c r="F8" s="9"/>
      <c r="G8" s="9">
        <v>0</v>
      </c>
      <c r="H8" s="9"/>
      <c r="I8" s="9">
        <v>504689624</v>
      </c>
      <c r="J8" s="9"/>
      <c r="K8" s="9">
        <v>539284523</v>
      </c>
      <c r="L8" s="9"/>
      <c r="M8" s="9">
        <v>-48798773</v>
      </c>
      <c r="N8" s="9"/>
      <c r="O8" s="9">
        <v>0</v>
      </c>
      <c r="P8" s="9"/>
      <c r="Q8" s="9">
        <v>490485750</v>
      </c>
    </row>
    <row r="9" spans="1:17">
      <c r="A9" s="8" t="s">
        <v>29</v>
      </c>
      <c r="B9" s="8"/>
      <c r="C9" s="9">
        <v>0</v>
      </c>
      <c r="D9" s="9"/>
      <c r="E9" s="9">
        <v>6024544</v>
      </c>
      <c r="F9" s="9"/>
      <c r="G9" s="9">
        <v>0</v>
      </c>
      <c r="H9" s="9"/>
      <c r="I9" s="9">
        <v>6024544</v>
      </c>
      <c r="J9" s="9"/>
      <c r="K9" s="9">
        <v>0</v>
      </c>
      <c r="L9" s="9"/>
      <c r="M9" s="9">
        <v>5659031</v>
      </c>
      <c r="N9" s="9"/>
      <c r="O9" s="9">
        <v>0</v>
      </c>
      <c r="P9" s="9"/>
      <c r="Q9" s="9">
        <v>5659031</v>
      </c>
    </row>
    <row r="10" spans="1:17">
      <c r="A10" s="6" t="s">
        <v>38</v>
      </c>
      <c r="C10" s="9">
        <v>0</v>
      </c>
      <c r="D10" s="9"/>
      <c r="E10" s="9">
        <v>41122027</v>
      </c>
      <c r="F10" s="9"/>
      <c r="G10" s="9">
        <v>0</v>
      </c>
      <c r="H10" s="9"/>
      <c r="I10" s="9">
        <v>41122027</v>
      </c>
      <c r="J10" s="9"/>
      <c r="K10" s="9">
        <v>0</v>
      </c>
      <c r="L10" s="9"/>
      <c r="M10" s="9">
        <v>41122027</v>
      </c>
      <c r="N10" s="9"/>
      <c r="O10" s="9">
        <v>0</v>
      </c>
      <c r="P10" s="9"/>
      <c r="Q10" s="9">
        <v>41122027</v>
      </c>
    </row>
  </sheetData>
  <mergeCells count="6">
    <mergeCell ref="A4:Q4"/>
    <mergeCell ref="A3:Q3"/>
    <mergeCell ref="A2:Q2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rightToLeft="1" zoomScale="70" zoomScaleNormal="70" workbookViewId="0">
      <selection activeCell="E8" sqref="E8"/>
    </sheetView>
  </sheetViews>
  <sheetFormatPr defaultColWidth="9.1328125" defaultRowHeight="19.899999999999999"/>
  <cols>
    <col min="1" max="1" width="12.59765625" style="6" bestFit="1" customWidth="1"/>
    <col min="2" max="2" width="1" style="6" customWidth="1"/>
    <col min="3" max="3" width="16.86328125" style="6" bestFit="1" customWidth="1"/>
    <col min="4" max="4" width="1" style="6" customWidth="1"/>
    <col min="5" max="5" width="41.265625" style="6" bestFit="1" customWidth="1"/>
    <col min="6" max="6" width="1" style="6" customWidth="1"/>
    <col min="7" max="7" width="36" style="6" bestFit="1" customWidth="1"/>
    <col min="8" max="8" width="1" style="6" customWidth="1"/>
    <col min="9" max="9" width="41.265625" style="6" bestFit="1" customWidth="1"/>
    <col min="10" max="10" width="1" style="6" customWidth="1"/>
    <col min="11" max="11" width="36" style="6" bestFit="1" customWidth="1"/>
    <col min="12" max="12" width="1" style="6" customWidth="1"/>
    <col min="13" max="13" width="9.1328125" style="6" customWidth="1"/>
    <col min="14" max="16384" width="9.1328125" style="6"/>
  </cols>
  <sheetData>
    <row r="2" spans="1:11" ht="29.6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9.65">
      <c r="A3" s="23" t="s">
        <v>64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29.6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6" spans="1:11" ht="29.65">
      <c r="A6" s="25" t="s">
        <v>92</v>
      </c>
      <c r="B6" s="25" t="s">
        <v>92</v>
      </c>
      <c r="C6" s="25" t="s">
        <v>92</v>
      </c>
      <c r="E6" s="25" t="s">
        <v>66</v>
      </c>
      <c r="F6" s="25" t="s">
        <v>66</v>
      </c>
      <c r="G6" s="25" t="s">
        <v>66</v>
      </c>
      <c r="I6" s="25" t="s">
        <v>67</v>
      </c>
      <c r="J6" s="25" t="s">
        <v>67</v>
      </c>
      <c r="K6" s="25" t="s">
        <v>67</v>
      </c>
    </row>
    <row r="7" spans="1:11" ht="29.65">
      <c r="A7" s="7" t="s">
        <v>93</v>
      </c>
      <c r="C7" s="7" t="s">
        <v>53</v>
      </c>
      <c r="E7" s="7" t="s">
        <v>94</v>
      </c>
      <c r="G7" s="7" t="s">
        <v>95</v>
      </c>
      <c r="I7" s="7" t="s">
        <v>94</v>
      </c>
      <c r="K7" s="7" t="s">
        <v>95</v>
      </c>
    </row>
  </sheetData>
  <mergeCells count="6">
    <mergeCell ref="A4:K4"/>
    <mergeCell ref="A3:K3"/>
    <mergeCell ref="A2:K2"/>
    <mergeCell ref="I6:K6"/>
    <mergeCell ref="A6:C6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activeCell="A12" sqref="A12"/>
    </sheetView>
  </sheetViews>
  <sheetFormatPr defaultColWidth="9.1328125" defaultRowHeight="19.899999999999999"/>
  <cols>
    <col min="1" max="1" width="34.1328125" style="6" bestFit="1" customWidth="1"/>
    <col min="2" max="2" width="1" style="6" customWidth="1"/>
    <col min="3" max="3" width="9.73046875" style="6" bestFit="1" customWidth="1"/>
    <col min="4" max="4" width="1" style="6" customWidth="1"/>
    <col min="5" max="5" width="18.73046875" style="6" bestFit="1" customWidth="1"/>
    <col min="6" max="6" width="1" style="6" customWidth="1"/>
    <col min="7" max="7" width="9.1328125" style="6" customWidth="1"/>
    <col min="8" max="16384" width="9.1328125" style="6"/>
  </cols>
  <sheetData>
    <row r="2" spans="1:5" ht="29.65">
      <c r="A2" s="23" t="s">
        <v>0</v>
      </c>
      <c r="B2" s="23"/>
      <c r="C2" s="23"/>
      <c r="D2" s="23"/>
      <c r="E2" s="23"/>
    </row>
    <row r="3" spans="1:5" ht="29.65">
      <c r="A3" s="23" t="s">
        <v>64</v>
      </c>
      <c r="B3" s="23"/>
      <c r="C3" s="23"/>
      <c r="D3" s="23"/>
      <c r="E3" s="23"/>
    </row>
    <row r="4" spans="1:5" ht="29.65">
      <c r="A4" s="23" t="s">
        <v>2</v>
      </c>
      <c r="B4" s="23"/>
      <c r="C4" s="23"/>
      <c r="D4" s="23"/>
      <c r="E4" s="23"/>
    </row>
    <row r="6" spans="1:5" ht="29.65">
      <c r="A6" s="24" t="s">
        <v>96</v>
      </c>
      <c r="C6" s="7" t="s">
        <v>66</v>
      </c>
      <c r="E6" s="7" t="s">
        <v>6</v>
      </c>
    </row>
    <row r="7" spans="1:5" ht="29.65">
      <c r="A7" s="25" t="s">
        <v>96</v>
      </c>
      <c r="C7" s="7" t="s">
        <v>56</v>
      </c>
      <c r="E7" s="7" t="s">
        <v>56</v>
      </c>
    </row>
    <row r="8" spans="1:5">
      <c r="A8" s="8" t="s">
        <v>96</v>
      </c>
      <c r="B8" s="8"/>
      <c r="C8" s="9">
        <v>0</v>
      </c>
      <c r="D8" s="8"/>
      <c r="E8" s="9">
        <v>0</v>
      </c>
    </row>
    <row r="9" spans="1:5">
      <c r="A9" s="8" t="s">
        <v>97</v>
      </c>
      <c r="B9" s="8"/>
      <c r="C9" s="9">
        <v>0</v>
      </c>
      <c r="D9" s="8"/>
      <c r="E9" s="9">
        <v>0</v>
      </c>
    </row>
    <row r="10" spans="1:5">
      <c r="A10" s="8" t="s">
        <v>98</v>
      </c>
      <c r="B10" s="8"/>
      <c r="C10" s="9">
        <v>0</v>
      </c>
      <c r="D10" s="8"/>
      <c r="E10" s="9">
        <v>0</v>
      </c>
    </row>
    <row r="11" spans="1:5">
      <c r="A11" s="8" t="s">
        <v>73</v>
      </c>
      <c r="B11" s="8"/>
      <c r="C11" s="9">
        <v>0</v>
      </c>
      <c r="D11" s="8"/>
      <c r="E11" s="9">
        <v>0</v>
      </c>
    </row>
  </sheetData>
  <mergeCells count="4">
    <mergeCell ref="A4:E4"/>
    <mergeCell ref="A3:E3"/>
    <mergeCell ref="A2:E2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zoomScale="85" zoomScaleNormal="85" workbookViewId="0">
      <selection activeCell="C7" sqref="C7:C8"/>
    </sheetView>
  </sheetViews>
  <sheetFormatPr defaultColWidth="9.1328125" defaultRowHeight="19.899999999999999"/>
  <cols>
    <col min="1" max="1" width="24.265625" style="6" bestFit="1" customWidth="1"/>
    <col min="2" max="2" width="1" style="6" customWidth="1"/>
    <col min="3" max="3" width="16.86328125" style="6" bestFit="1" customWidth="1"/>
    <col min="4" max="4" width="1" style="6" customWidth="1"/>
    <col min="5" max="5" width="24.86328125" style="6" bestFit="1" customWidth="1"/>
    <col min="6" max="6" width="1" style="6" customWidth="1"/>
    <col min="7" max="7" width="38.1328125" style="6" bestFit="1" customWidth="1"/>
    <col min="8" max="8" width="1" style="6" customWidth="1"/>
    <col min="9" max="9" width="9.1328125" style="6" customWidth="1"/>
    <col min="10" max="16384" width="9.1328125" style="6"/>
  </cols>
  <sheetData>
    <row r="2" spans="1:7" ht="29.65">
      <c r="A2" s="23" t="s">
        <v>0</v>
      </c>
      <c r="B2" s="23"/>
      <c r="C2" s="23"/>
      <c r="D2" s="23"/>
      <c r="E2" s="23"/>
      <c r="F2" s="23"/>
      <c r="G2" s="23"/>
    </row>
    <row r="3" spans="1:7" ht="29.65">
      <c r="A3" s="23" t="s">
        <v>64</v>
      </c>
      <c r="B3" s="23"/>
      <c r="C3" s="23"/>
      <c r="D3" s="23"/>
      <c r="E3" s="23"/>
      <c r="F3" s="23"/>
      <c r="G3" s="23"/>
    </row>
    <row r="4" spans="1:7" ht="29.65">
      <c r="A4" s="23" t="s">
        <v>2</v>
      </c>
      <c r="B4" s="23"/>
      <c r="C4" s="23"/>
      <c r="D4" s="23"/>
      <c r="E4" s="23"/>
      <c r="F4" s="23"/>
      <c r="G4" s="23"/>
    </row>
    <row r="6" spans="1:7" ht="29.65">
      <c r="A6" s="7" t="s">
        <v>68</v>
      </c>
      <c r="C6" s="7" t="s">
        <v>56</v>
      </c>
      <c r="E6" s="7" t="s">
        <v>88</v>
      </c>
      <c r="G6" s="7" t="s">
        <v>13</v>
      </c>
    </row>
    <row r="7" spans="1:7">
      <c r="A7" s="8" t="s">
        <v>99</v>
      </c>
      <c r="B7" s="8"/>
      <c r="C7" s="9">
        <f>'سرمایه‌گذاری در سهام'!I8</f>
        <v>-17473317203</v>
      </c>
      <c r="D7" s="8"/>
      <c r="E7" s="20">
        <v>1.0327999999999999</v>
      </c>
      <c r="F7" s="18"/>
      <c r="G7" s="20" t="s">
        <v>100</v>
      </c>
    </row>
    <row r="8" spans="1:7">
      <c r="A8" s="8" t="s">
        <v>101</v>
      </c>
      <c r="B8" s="8"/>
      <c r="C8" s="9">
        <v>551836195</v>
      </c>
      <c r="D8" s="8"/>
      <c r="E8" s="20">
        <v>-3.2599999999999997E-2</v>
      </c>
      <c r="F8" s="18"/>
      <c r="G8" s="20" t="s">
        <v>102</v>
      </c>
    </row>
    <row r="9" spans="1:7">
      <c r="A9" s="8" t="s">
        <v>103</v>
      </c>
      <c r="B9" s="8"/>
      <c r="C9" s="9">
        <v>0</v>
      </c>
      <c r="D9" s="8"/>
      <c r="E9" s="20">
        <v>0</v>
      </c>
      <c r="F9" s="18"/>
      <c r="G9" s="20" t="s">
        <v>63</v>
      </c>
    </row>
  </sheetData>
  <mergeCells count="3">
    <mergeCell ref="A4:G4"/>
    <mergeCell ref="A3:G3"/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9"/>
  <sheetViews>
    <sheetView rightToLeft="1" zoomScale="70" zoomScaleNormal="70" workbookViewId="0">
      <selection activeCell="W9" sqref="W9"/>
    </sheetView>
  </sheetViews>
  <sheetFormatPr defaultColWidth="9.1328125" defaultRowHeight="19.899999999999999"/>
  <cols>
    <col min="1" max="1" width="13.1328125" style="6" bestFit="1" customWidth="1"/>
    <col min="2" max="2" width="1" style="6" customWidth="1"/>
    <col min="3" max="3" width="7.73046875" style="6" bestFit="1" customWidth="1"/>
    <col min="4" max="4" width="1" style="6" customWidth="1"/>
    <col min="5" max="5" width="18.86328125" style="6" bestFit="1" customWidth="1"/>
    <col min="6" max="6" width="1" style="6" customWidth="1"/>
    <col min="7" max="7" width="23.73046875" style="6" bestFit="1" customWidth="1"/>
    <col min="8" max="8" width="1" style="6" customWidth="1"/>
    <col min="9" max="9" width="10.73046875" style="6" bestFit="1" customWidth="1"/>
    <col min="10" max="10" width="1" style="6" customWidth="1"/>
    <col min="11" max="11" width="18.86328125" style="6" bestFit="1" customWidth="1"/>
    <col min="12" max="12" width="1" style="6" customWidth="1"/>
    <col min="13" max="13" width="9.1328125" style="6" bestFit="1" customWidth="1"/>
    <col min="14" max="14" width="1" style="6" customWidth="1"/>
    <col min="15" max="15" width="14.73046875" style="6" bestFit="1" customWidth="1"/>
    <col min="16" max="16" width="1" style="6" customWidth="1"/>
    <col min="17" max="17" width="10.59765625" style="6" bestFit="1" customWidth="1"/>
    <col min="18" max="18" width="1" style="6" customWidth="1"/>
    <col min="19" max="19" width="13.86328125" style="6" bestFit="1" customWidth="1"/>
    <col min="20" max="20" width="1" style="6" customWidth="1"/>
    <col min="21" max="21" width="18.86328125" style="6" bestFit="1" customWidth="1"/>
    <col min="22" max="22" width="1" style="6" customWidth="1"/>
    <col min="23" max="23" width="23.73046875" style="6" bestFit="1" customWidth="1"/>
    <col min="24" max="24" width="1" style="6" customWidth="1"/>
    <col min="25" max="25" width="38.73046875" style="6" bestFit="1" customWidth="1"/>
    <col min="26" max="26" width="1" style="6" customWidth="1"/>
    <col min="27" max="27" width="9.1328125" style="6" customWidth="1"/>
    <col min="28" max="16384" width="9.1328125" style="6"/>
  </cols>
  <sheetData>
    <row r="2" spans="1:25" ht="29.6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29.6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29.6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6" spans="1:25" ht="29.65">
      <c r="A6" s="24" t="s">
        <v>3</v>
      </c>
      <c r="C6" s="25" t="s">
        <v>4</v>
      </c>
      <c r="D6" s="25" t="s">
        <v>4</v>
      </c>
      <c r="E6" s="25" t="s">
        <v>4</v>
      </c>
      <c r="F6" s="25" t="s">
        <v>4</v>
      </c>
      <c r="G6" s="25" t="s">
        <v>4</v>
      </c>
      <c r="I6" s="25" t="s">
        <v>5</v>
      </c>
      <c r="J6" s="25" t="s">
        <v>5</v>
      </c>
      <c r="K6" s="25" t="s">
        <v>5</v>
      </c>
      <c r="L6" s="25" t="s">
        <v>5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  <c r="T6" s="25" t="s">
        <v>6</v>
      </c>
      <c r="U6" s="25" t="s">
        <v>6</v>
      </c>
      <c r="V6" s="25" t="s">
        <v>6</v>
      </c>
      <c r="W6" s="25" t="s">
        <v>6</v>
      </c>
      <c r="X6" s="25" t="s">
        <v>6</v>
      </c>
      <c r="Y6" s="25" t="s">
        <v>6</v>
      </c>
    </row>
    <row r="7" spans="1:25" ht="29.65">
      <c r="A7" s="24" t="s">
        <v>3</v>
      </c>
      <c r="C7" s="24" t="s">
        <v>7</v>
      </c>
      <c r="E7" s="24" t="s">
        <v>8</v>
      </c>
      <c r="G7" s="24" t="s">
        <v>9</v>
      </c>
      <c r="I7" s="25" t="s">
        <v>10</v>
      </c>
      <c r="J7" s="25" t="s">
        <v>10</v>
      </c>
      <c r="K7" s="25" t="s">
        <v>10</v>
      </c>
      <c r="M7" s="25" t="s">
        <v>11</v>
      </c>
      <c r="N7" s="25" t="s">
        <v>11</v>
      </c>
      <c r="O7" s="25" t="s">
        <v>11</v>
      </c>
      <c r="Q7" s="24" t="s">
        <v>7</v>
      </c>
      <c r="S7" s="24" t="s">
        <v>12</v>
      </c>
      <c r="U7" s="24" t="s">
        <v>8</v>
      </c>
      <c r="W7" s="24" t="s">
        <v>9</v>
      </c>
      <c r="Y7" s="24" t="s">
        <v>13</v>
      </c>
    </row>
    <row r="8" spans="1:25" ht="29.65">
      <c r="A8" s="25" t="s">
        <v>3</v>
      </c>
      <c r="C8" s="25" t="s">
        <v>7</v>
      </c>
      <c r="E8" s="25" t="s">
        <v>8</v>
      </c>
      <c r="G8" s="25" t="s">
        <v>9</v>
      </c>
      <c r="I8" s="7" t="s">
        <v>7</v>
      </c>
      <c r="K8" s="7" t="s">
        <v>8</v>
      </c>
      <c r="M8" s="7" t="s">
        <v>7</v>
      </c>
      <c r="O8" s="7" t="s">
        <v>14</v>
      </c>
      <c r="Q8" s="25" t="s">
        <v>7</v>
      </c>
      <c r="S8" s="25" t="s">
        <v>12</v>
      </c>
      <c r="U8" s="25" t="s">
        <v>8</v>
      </c>
      <c r="W8" s="25" t="s">
        <v>9</v>
      </c>
      <c r="Y8" s="25" t="s">
        <v>13</v>
      </c>
    </row>
    <row r="9" spans="1:25">
      <c r="A9" s="8" t="s">
        <v>15</v>
      </c>
      <c r="B9" s="8"/>
      <c r="C9" s="9">
        <v>0</v>
      </c>
      <c r="D9" s="8"/>
      <c r="E9" s="9">
        <v>0</v>
      </c>
      <c r="F9" s="8"/>
      <c r="G9" s="9">
        <v>0</v>
      </c>
      <c r="H9" s="8"/>
      <c r="I9" s="9">
        <v>7048839</v>
      </c>
      <c r="J9" s="8"/>
      <c r="K9" s="9">
        <v>113888028873</v>
      </c>
      <c r="L9" s="8"/>
      <c r="M9" s="9">
        <v>-232000</v>
      </c>
      <c r="N9" s="8"/>
      <c r="O9" s="9">
        <v>3190357512</v>
      </c>
      <c r="P9" s="8"/>
      <c r="Q9" s="9">
        <v>6816839</v>
      </c>
      <c r="R9" s="8"/>
      <c r="S9" s="9">
        <v>13686</v>
      </c>
      <c r="T9" s="8"/>
      <c r="U9" s="9">
        <v>110139606941</v>
      </c>
      <c r="V9" s="8"/>
      <c r="W9" s="9">
        <v>93224354157.498993</v>
      </c>
      <c r="X9" s="8"/>
      <c r="Y9" s="8" t="s">
        <v>16</v>
      </c>
    </row>
  </sheetData>
  <mergeCells count="17"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zoomScale="70" zoomScaleNormal="70" workbookViewId="0">
      <selection sqref="A1:XFD1048576"/>
    </sheetView>
  </sheetViews>
  <sheetFormatPr defaultColWidth="9.1328125" defaultRowHeight="19.899999999999999"/>
  <cols>
    <col min="1" max="1" width="12.86328125" style="6" bestFit="1" customWidth="1"/>
    <col min="2" max="2" width="1" style="6" customWidth="1"/>
    <col min="3" max="3" width="20.86328125" style="6" bestFit="1" customWidth="1"/>
    <col min="4" max="4" width="1" style="6" customWidth="1"/>
    <col min="5" max="5" width="14.86328125" style="6" bestFit="1" customWidth="1"/>
    <col min="6" max="6" width="1" style="6" customWidth="1"/>
    <col min="7" max="7" width="15.265625" style="6" bestFit="1" customWidth="1"/>
    <col min="8" max="8" width="1" style="6" customWidth="1"/>
    <col min="9" max="9" width="12.3984375" style="6" bestFit="1" customWidth="1"/>
    <col min="10" max="10" width="1" style="6" customWidth="1"/>
    <col min="11" max="11" width="20.86328125" style="6" bestFit="1" customWidth="1"/>
    <col min="12" max="12" width="1" style="6" customWidth="1"/>
    <col min="13" max="13" width="14.86328125" style="6" bestFit="1" customWidth="1"/>
    <col min="14" max="14" width="1" style="6" customWidth="1"/>
    <col min="15" max="15" width="15.265625" style="6" bestFit="1" customWidth="1"/>
    <col min="16" max="16" width="1" style="6" customWidth="1"/>
    <col min="17" max="17" width="12.3984375" style="6" bestFit="1" customWidth="1"/>
    <col min="18" max="18" width="1" style="6" customWidth="1"/>
    <col min="19" max="19" width="9.1328125" style="6" customWidth="1"/>
    <col min="20" max="16384" width="9.1328125" style="6"/>
  </cols>
  <sheetData>
    <row r="2" spans="1:17" ht="29.6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9.6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9.6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9.65">
      <c r="A6" s="24" t="s">
        <v>3</v>
      </c>
      <c r="C6" s="25" t="s">
        <v>4</v>
      </c>
      <c r="D6" s="25" t="s">
        <v>4</v>
      </c>
      <c r="E6" s="25" t="s">
        <v>4</v>
      </c>
      <c r="F6" s="25" t="s">
        <v>4</v>
      </c>
      <c r="G6" s="25" t="s">
        <v>4</v>
      </c>
      <c r="H6" s="25" t="s">
        <v>4</v>
      </c>
      <c r="I6" s="25" t="s">
        <v>4</v>
      </c>
      <c r="K6" s="25" t="s">
        <v>6</v>
      </c>
      <c r="L6" s="25" t="s">
        <v>6</v>
      </c>
      <c r="M6" s="25" t="s">
        <v>6</v>
      </c>
      <c r="N6" s="25" t="s">
        <v>6</v>
      </c>
      <c r="O6" s="25" t="s">
        <v>6</v>
      </c>
      <c r="P6" s="25" t="s">
        <v>6</v>
      </c>
      <c r="Q6" s="25" t="s">
        <v>6</v>
      </c>
    </row>
    <row r="7" spans="1:17" ht="29.65">
      <c r="A7" s="25" t="s">
        <v>3</v>
      </c>
      <c r="C7" s="7" t="s">
        <v>17</v>
      </c>
      <c r="E7" s="7" t="s">
        <v>18</v>
      </c>
      <c r="G7" s="7" t="s">
        <v>19</v>
      </c>
      <c r="I7" s="7" t="s">
        <v>20</v>
      </c>
      <c r="K7" s="7" t="s">
        <v>17</v>
      </c>
      <c r="M7" s="7" t="s">
        <v>18</v>
      </c>
      <c r="O7" s="7" t="s">
        <v>19</v>
      </c>
      <c r="Q7" s="7" t="s">
        <v>20</v>
      </c>
    </row>
  </sheetData>
  <mergeCells count="6">
    <mergeCell ref="A4:Q4"/>
    <mergeCell ref="A3:Q3"/>
    <mergeCell ref="A2:Q2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1"/>
  <sheetViews>
    <sheetView rightToLeft="1" zoomScale="55" zoomScaleNormal="55" workbookViewId="0">
      <selection activeCell="AI9" sqref="AI9:AI11"/>
    </sheetView>
  </sheetViews>
  <sheetFormatPr defaultColWidth="9" defaultRowHeight="19.899999999999999"/>
  <cols>
    <col min="1" max="1" width="29.1328125" style="6" bestFit="1" customWidth="1"/>
    <col min="2" max="2" width="1.73046875" style="6" customWidth="1"/>
    <col min="3" max="3" width="27.265625" style="6" bestFit="1" customWidth="1"/>
    <col min="4" max="4" width="1.73046875" style="6" customWidth="1"/>
    <col min="5" max="5" width="24.265625" style="6" bestFit="1" customWidth="1"/>
    <col min="6" max="6" width="1.73046875" style="6" customWidth="1"/>
    <col min="7" max="7" width="15.86328125" style="6" bestFit="1" customWidth="1"/>
    <col min="8" max="8" width="1.73046875" style="6" customWidth="1"/>
    <col min="9" max="9" width="19.3984375" style="6" bestFit="1" customWidth="1"/>
    <col min="10" max="10" width="1.73046875" style="6" customWidth="1"/>
    <col min="11" max="11" width="11.59765625" style="6" bestFit="1" customWidth="1"/>
    <col min="12" max="12" width="1.73046875" style="6" customWidth="1"/>
    <col min="13" max="13" width="11.73046875" style="6" bestFit="1" customWidth="1"/>
    <col min="14" max="14" width="1.73046875" style="6" customWidth="1"/>
    <col min="15" max="15" width="7.73046875" style="6" bestFit="1" customWidth="1"/>
    <col min="16" max="16" width="1.73046875" style="6" customWidth="1"/>
    <col min="17" max="17" width="18.86328125" style="6" bestFit="1" customWidth="1"/>
    <col min="18" max="18" width="1.73046875" style="6" customWidth="1"/>
    <col min="19" max="19" width="23.73046875" style="6" bestFit="1" customWidth="1"/>
    <col min="20" max="20" width="1.73046875" style="6" customWidth="1"/>
    <col min="21" max="21" width="7.73046875" style="6" bestFit="1" customWidth="1"/>
    <col min="22" max="22" width="1.73046875" style="6" customWidth="1"/>
    <col min="23" max="23" width="18.86328125" style="6" bestFit="1" customWidth="1"/>
    <col min="24" max="24" width="1.73046875" style="6" customWidth="1"/>
    <col min="25" max="25" width="7.73046875" style="6" bestFit="1" customWidth="1"/>
    <col min="26" max="26" width="1.73046875" style="6" customWidth="1"/>
    <col min="27" max="27" width="14.73046875" style="6" bestFit="1" customWidth="1"/>
    <col min="28" max="28" width="1.73046875" style="6" customWidth="1"/>
    <col min="29" max="29" width="7.73046875" style="6" bestFit="1" customWidth="1"/>
    <col min="30" max="30" width="1.73046875" style="6" customWidth="1"/>
    <col min="31" max="31" width="23.86328125" style="6" bestFit="1" customWidth="1"/>
    <col min="32" max="32" width="1.73046875" style="6" customWidth="1"/>
    <col min="33" max="33" width="18.86328125" style="6" bestFit="1" customWidth="1"/>
    <col min="34" max="34" width="1.73046875" style="6" customWidth="1"/>
    <col min="35" max="35" width="23.73046875" style="6" bestFit="1" customWidth="1"/>
    <col min="36" max="36" width="1.73046875" style="6" customWidth="1"/>
    <col min="37" max="37" width="38.73046875" style="6" bestFit="1" customWidth="1"/>
    <col min="38" max="16384" width="9" style="6"/>
  </cols>
  <sheetData>
    <row r="2" spans="1:37" ht="29.6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1:37" ht="29.6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</row>
    <row r="4" spans="1:37" ht="29.6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K4" s="10"/>
    </row>
    <row r="6" spans="1:37" ht="29.65">
      <c r="A6" s="25" t="s">
        <v>21</v>
      </c>
      <c r="B6" s="25" t="s">
        <v>21</v>
      </c>
      <c r="C6" s="25" t="s">
        <v>21</v>
      </c>
      <c r="D6" s="25" t="s">
        <v>21</v>
      </c>
      <c r="E6" s="25" t="s">
        <v>21</v>
      </c>
      <c r="F6" s="25" t="s">
        <v>21</v>
      </c>
      <c r="G6" s="25" t="s">
        <v>21</v>
      </c>
      <c r="H6" s="25" t="s">
        <v>21</v>
      </c>
      <c r="I6" s="25" t="s">
        <v>21</v>
      </c>
      <c r="J6" s="25" t="s">
        <v>21</v>
      </c>
      <c r="K6" s="25" t="s">
        <v>21</v>
      </c>
      <c r="L6" s="25" t="s">
        <v>21</v>
      </c>
      <c r="M6" s="25" t="s">
        <v>21</v>
      </c>
      <c r="O6" s="25" t="s">
        <v>4</v>
      </c>
      <c r="P6" s="25" t="s">
        <v>4</v>
      </c>
      <c r="Q6" s="25" t="s">
        <v>4</v>
      </c>
      <c r="R6" s="25" t="s">
        <v>4</v>
      </c>
      <c r="S6" s="25" t="s">
        <v>4</v>
      </c>
      <c r="U6" s="25" t="s">
        <v>5</v>
      </c>
      <c r="V6" s="25" t="s">
        <v>5</v>
      </c>
      <c r="W6" s="25" t="s">
        <v>5</v>
      </c>
      <c r="X6" s="25" t="s">
        <v>5</v>
      </c>
      <c r="Y6" s="25" t="s">
        <v>5</v>
      </c>
      <c r="Z6" s="25" t="s">
        <v>5</v>
      </c>
      <c r="AA6" s="25" t="s">
        <v>5</v>
      </c>
      <c r="AC6" s="25" t="s">
        <v>6</v>
      </c>
      <c r="AD6" s="25" t="s">
        <v>6</v>
      </c>
      <c r="AE6" s="25" t="s">
        <v>6</v>
      </c>
      <c r="AF6" s="25" t="s">
        <v>6</v>
      </c>
      <c r="AG6" s="25" t="s">
        <v>6</v>
      </c>
      <c r="AH6" s="25" t="s">
        <v>6</v>
      </c>
      <c r="AI6" s="25" t="s">
        <v>6</v>
      </c>
      <c r="AJ6" s="25" t="s">
        <v>6</v>
      </c>
      <c r="AK6" s="25" t="s">
        <v>6</v>
      </c>
    </row>
    <row r="7" spans="1:37" ht="29.65">
      <c r="A7" s="26" t="s">
        <v>22</v>
      </c>
      <c r="C7" s="26" t="s">
        <v>23</v>
      </c>
      <c r="E7" s="26" t="s">
        <v>24</v>
      </c>
      <c r="G7" s="26" t="s">
        <v>25</v>
      </c>
      <c r="I7" s="26" t="s">
        <v>26</v>
      </c>
      <c r="K7" s="26" t="s">
        <v>27</v>
      </c>
      <c r="M7" s="26" t="s">
        <v>20</v>
      </c>
      <c r="O7" s="26" t="s">
        <v>7</v>
      </c>
      <c r="Q7" s="26" t="s">
        <v>8</v>
      </c>
      <c r="S7" s="26" t="s">
        <v>9</v>
      </c>
      <c r="U7" s="25" t="s">
        <v>10</v>
      </c>
      <c r="V7" s="25" t="s">
        <v>10</v>
      </c>
      <c r="W7" s="25" t="s">
        <v>10</v>
      </c>
      <c r="Y7" s="25" t="s">
        <v>11</v>
      </c>
      <c r="Z7" s="25" t="s">
        <v>11</v>
      </c>
      <c r="AA7" s="25" t="s">
        <v>11</v>
      </c>
      <c r="AC7" s="26" t="s">
        <v>7</v>
      </c>
      <c r="AE7" s="26" t="s">
        <v>28</v>
      </c>
      <c r="AG7" s="26" t="s">
        <v>8</v>
      </c>
      <c r="AI7" s="26" t="s">
        <v>9</v>
      </c>
      <c r="AK7" s="26" t="s">
        <v>13</v>
      </c>
    </row>
    <row r="8" spans="1:37" ht="29.65">
      <c r="A8" s="25" t="s">
        <v>22</v>
      </c>
      <c r="C8" s="25" t="s">
        <v>23</v>
      </c>
      <c r="E8" s="25" t="s">
        <v>24</v>
      </c>
      <c r="G8" s="25" t="s">
        <v>25</v>
      </c>
      <c r="I8" s="25" t="s">
        <v>26</v>
      </c>
      <c r="K8" s="25" t="s">
        <v>27</v>
      </c>
      <c r="M8" s="25" t="s">
        <v>20</v>
      </c>
      <c r="O8" s="25" t="s">
        <v>7</v>
      </c>
      <c r="Q8" s="25" t="s">
        <v>8</v>
      </c>
      <c r="S8" s="25" t="s">
        <v>9</v>
      </c>
      <c r="U8" s="7" t="s">
        <v>7</v>
      </c>
      <c r="W8" s="7" t="s">
        <v>8</v>
      </c>
      <c r="Y8" s="7" t="s">
        <v>7</v>
      </c>
      <c r="AA8" s="7" t="s">
        <v>14</v>
      </c>
      <c r="AC8" s="25" t="s">
        <v>7</v>
      </c>
      <c r="AE8" s="25" t="s">
        <v>28</v>
      </c>
      <c r="AG8" s="25" t="s">
        <v>8</v>
      </c>
      <c r="AI8" s="25" t="s">
        <v>9</v>
      </c>
      <c r="AK8" s="25" t="s">
        <v>13</v>
      </c>
    </row>
    <row r="9" spans="1:37">
      <c r="A9" s="8" t="s">
        <v>29</v>
      </c>
      <c r="B9" s="8"/>
      <c r="C9" s="8" t="s">
        <v>30</v>
      </c>
      <c r="D9" s="8"/>
      <c r="E9" s="8" t="s">
        <v>30</v>
      </c>
      <c r="F9" s="8"/>
      <c r="G9" s="8" t="s">
        <v>31</v>
      </c>
      <c r="H9" s="8"/>
      <c r="I9" s="8" t="s">
        <v>32</v>
      </c>
      <c r="J9" s="8"/>
      <c r="K9" s="9">
        <v>0</v>
      </c>
      <c r="L9" s="8"/>
      <c r="M9" s="9">
        <v>0</v>
      </c>
      <c r="N9" s="8"/>
      <c r="O9" s="9">
        <v>295</v>
      </c>
      <c r="P9" s="8"/>
      <c r="Q9" s="9">
        <v>259788210</v>
      </c>
      <c r="R9" s="8"/>
      <c r="S9" s="9">
        <v>259422697</v>
      </c>
      <c r="T9" s="8"/>
      <c r="U9" s="9">
        <v>0</v>
      </c>
      <c r="V9" s="8"/>
      <c r="W9" s="9">
        <v>0</v>
      </c>
      <c r="X9" s="8"/>
      <c r="Y9" s="9">
        <v>0</v>
      </c>
      <c r="Z9" s="8"/>
      <c r="AA9" s="9">
        <v>0</v>
      </c>
      <c r="AB9" s="8"/>
      <c r="AC9" s="9">
        <v>295</v>
      </c>
      <c r="AD9" s="8"/>
      <c r="AE9" s="9">
        <v>900474</v>
      </c>
      <c r="AF9" s="8"/>
      <c r="AG9" s="9">
        <v>259788210</v>
      </c>
      <c r="AH9" s="8"/>
      <c r="AI9" s="9">
        <v>265447241</v>
      </c>
      <c r="AJ9" s="8"/>
      <c r="AK9" s="8" t="s">
        <v>33</v>
      </c>
    </row>
    <row r="10" spans="1:37">
      <c r="A10" s="8" t="s">
        <v>34</v>
      </c>
      <c r="B10" s="8"/>
      <c r="C10" s="8" t="s">
        <v>30</v>
      </c>
      <c r="D10" s="8"/>
      <c r="E10" s="8" t="s">
        <v>30</v>
      </c>
      <c r="F10" s="8"/>
      <c r="G10" s="8" t="s">
        <v>35</v>
      </c>
      <c r="H10" s="8"/>
      <c r="I10" s="8" t="s">
        <v>36</v>
      </c>
      <c r="J10" s="8"/>
      <c r="K10" s="9">
        <v>18</v>
      </c>
      <c r="L10" s="8"/>
      <c r="M10" s="9">
        <v>18</v>
      </c>
      <c r="N10" s="8"/>
      <c r="O10" s="9">
        <v>33800</v>
      </c>
      <c r="P10" s="8"/>
      <c r="Q10" s="9">
        <v>33655416298</v>
      </c>
      <c r="R10" s="8"/>
      <c r="S10" s="9">
        <v>33606651300</v>
      </c>
      <c r="T10" s="8"/>
      <c r="U10" s="9">
        <v>0</v>
      </c>
      <c r="V10" s="8"/>
      <c r="W10" s="9">
        <v>0</v>
      </c>
      <c r="X10" s="8"/>
      <c r="Y10" s="9">
        <v>0</v>
      </c>
      <c r="Z10" s="8"/>
      <c r="AA10" s="9">
        <v>0</v>
      </c>
      <c r="AB10" s="8"/>
      <c r="AC10" s="9">
        <v>33800</v>
      </c>
      <c r="AD10" s="8"/>
      <c r="AE10" s="9">
        <v>995000</v>
      </c>
      <c r="AF10" s="8"/>
      <c r="AG10" s="9">
        <v>33655416298</v>
      </c>
      <c r="AH10" s="8"/>
      <c r="AI10" s="9">
        <v>33606617525</v>
      </c>
      <c r="AJ10" s="8"/>
      <c r="AK10" s="8" t="s">
        <v>37</v>
      </c>
    </row>
    <row r="11" spans="1:37">
      <c r="A11" s="6" t="s">
        <v>38</v>
      </c>
      <c r="C11" s="11" t="s">
        <v>30</v>
      </c>
      <c r="E11" s="11" t="s">
        <v>30</v>
      </c>
      <c r="G11" s="11" t="s">
        <v>39</v>
      </c>
      <c r="I11" s="11" t="s">
        <v>40</v>
      </c>
      <c r="K11" s="11">
        <v>0</v>
      </c>
      <c r="M11" s="11">
        <v>0</v>
      </c>
      <c r="O11" s="11">
        <v>0</v>
      </c>
      <c r="Q11" s="11">
        <v>0</v>
      </c>
      <c r="S11" s="11">
        <v>0</v>
      </c>
      <c r="U11" s="11">
        <v>2500</v>
      </c>
      <c r="W11" s="11">
        <v>1522853268</v>
      </c>
      <c r="Y11" s="11">
        <v>0</v>
      </c>
      <c r="AA11" s="11">
        <v>0</v>
      </c>
      <c r="AC11" s="11">
        <v>2500</v>
      </c>
      <c r="AE11" s="11">
        <v>626044</v>
      </c>
      <c r="AG11" s="11">
        <v>1522853268</v>
      </c>
      <c r="AI11" s="11">
        <v>1563975295</v>
      </c>
      <c r="AK11" s="11" t="s">
        <v>41</v>
      </c>
    </row>
  </sheetData>
  <mergeCells count="24">
    <mergeCell ref="I7:I8"/>
    <mergeCell ref="AI7:AI8"/>
    <mergeCell ref="AK7:AK8"/>
    <mergeCell ref="AC6:AK6"/>
    <mergeCell ref="Y7:AA7"/>
    <mergeCell ref="U6:AA6"/>
    <mergeCell ref="AC7:AC8"/>
    <mergeCell ref="U7:W7"/>
    <mergeCell ref="A2:AA2"/>
    <mergeCell ref="A3:AA3"/>
    <mergeCell ref="A4:AA4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zoomScale="70" zoomScaleNormal="70" workbookViewId="0">
      <selection activeCell="C6" sqref="C6:M6"/>
    </sheetView>
  </sheetViews>
  <sheetFormatPr defaultColWidth="9.1328125" defaultRowHeight="19.899999999999999"/>
  <cols>
    <col min="1" max="1" width="12.86328125" style="6" bestFit="1" customWidth="1"/>
    <col min="2" max="2" width="1" style="6" customWidth="1"/>
    <col min="3" max="3" width="6.86328125" style="6" bestFit="1" customWidth="1"/>
    <col min="4" max="4" width="1" style="6" customWidth="1"/>
    <col min="5" max="5" width="15" style="6" bestFit="1" customWidth="1"/>
    <col min="6" max="6" width="1" style="6" customWidth="1"/>
    <col min="7" max="7" width="23" style="6" bestFit="1" customWidth="1"/>
    <col min="8" max="8" width="1" style="6" customWidth="1"/>
    <col min="9" max="9" width="15.1328125" style="6" bestFit="1" customWidth="1"/>
    <col min="10" max="10" width="1" style="6" customWidth="1"/>
    <col min="11" max="11" width="32.73046875" style="6" bestFit="1" customWidth="1"/>
    <col min="12" max="12" width="1" style="6" customWidth="1"/>
    <col min="13" max="13" width="7" style="6" bestFit="1" customWidth="1"/>
    <col min="14" max="14" width="1" style="6" customWidth="1"/>
    <col min="15" max="15" width="9.1328125" style="6" customWidth="1"/>
    <col min="16" max="16384" width="9.1328125" style="6"/>
  </cols>
  <sheetData>
    <row r="2" spans="1:13" ht="29.6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29.6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29.6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6" spans="1:13" ht="29.65">
      <c r="A6" s="24" t="s">
        <v>3</v>
      </c>
      <c r="C6" s="25" t="s">
        <v>6</v>
      </c>
      <c r="D6" s="25" t="s">
        <v>6</v>
      </c>
      <c r="E6" s="25" t="s">
        <v>6</v>
      </c>
      <c r="F6" s="25" t="s">
        <v>6</v>
      </c>
      <c r="G6" s="25" t="s">
        <v>6</v>
      </c>
      <c r="H6" s="25" t="s">
        <v>6</v>
      </c>
      <c r="I6" s="25" t="s">
        <v>6</v>
      </c>
      <c r="J6" s="25" t="s">
        <v>6</v>
      </c>
      <c r="K6" s="25" t="s">
        <v>6</v>
      </c>
      <c r="L6" s="25" t="s">
        <v>6</v>
      </c>
      <c r="M6" s="25" t="s">
        <v>6</v>
      </c>
    </row>
    <row r="7" spans="1:13" ht="29.65">
      <c r="A7" s="25" t="s">
        <v>3</v>
      </c>
      <c r="C7" s="7" t="s">
        <v>7</v>
      </c>
      <c r="E7" s="7" t="s">
        <v>42</v>
      </c>
      <c r="G7" s="7" t="s">
        <v>43</v>
      </c>
      <c r="I7" s="7" t="s">
        <v>44</v>
      </c>
      <c r="K7" s="7" t="s">
        <v>45</v>
      </c>
      <c r="M7" s="7" t="s">
        <v>46</v>
      </c>
    </row>
  </sheetData>
  <mergeCells count="5">
    <mergeCell ref="A4:M4"/>
    <mergeCell ref="A3:M3"/>
    <mergeCell ref="A2:M2"/>
    <mergeCell ref="C6:M6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zoomScale="55" zoomScaleNormal="55" workbookViewId="0">
      <selection activeCell="K11" sqref="K11"/>
    </sheetView>
  </sheetViews>
  <sheetFormatPr defaultColWidth="9.1328125" defaultRowHeight="19.899999999999999"/>
  <cols>
    <col min="1" max="1" width="52.59765625" style="6" bestFit="1" customWidth="1"/>
    <col min="2" max="2" width="1" style="6" customWidth="1"/>
    <col min="3" max="3" width="19.265625" style="6" bestFit="1" customWidth="1"/>
    <col min="4" max="4" width="1" style="6" customWidth="1"/>
    <col min="5" max="5" width="11.86328125" style="6" bestFit="1" customWidth="1"/>
    <col min="6" max="6" width="1" style="6" customWidth="1"/>
    <col min="7" max="7" width="14.265625" style="6" bestFit="1" customWidth="1"/>
    <col min="8" max="8" width="1" style="6" customWidth="1"/>
    <col min="9" max="9" width="25" style="6" bestFit="1" customWidth="1"/>
    <col min="10" max="10" width="1" style="6" customWidth="1"/>
    <col min="11" max="11" width="6.86328125" style="6" bestFit="1" customWidth="1"/>
    <col min="12" max="12" width="1" style="6" customWidth="1"/>
    <col min="13" max="13" width="18.3984375" style="6" bestFit="1" customWidth="1"/>
    <col min="14" max="14" width="1" style="6" customWidth="1"/>
    <col min="15" max="15" width="25.1328125" style="6" bestFit="1" customWidth="1"/>
    <col min="16" max="16" width="1" style="6" customWidth="1"/>
    <col min="17" max="17" width="6.86328125" style="6" bestFit="1" customWidth="1"/>
    <col min="18" max="18" width="1" style="6" customWidth="1"/>
    <col min="19" max="19" width="18.3984375" style="6" bestFit="1" customWidth="1"/>
    <col min="20" max="20" width="1" style="6" customWidth="1"/>
    <col min="21" max="21" width="6.86328125" style="6" bestFit="1" customWidth="1"/>
    <col min="22" max="22" width="1" style="6" customWidth="1"/>
    <col min="23" max="23" width="14.73046875" style="6" bestFit="1" customWidth="1"/>
    <col min="24" max="24" width="1" style="6" customWidth="1"/>
    <col min="25" max="25" width="6.86328125" style="6" bestFit="1" customWidth="1"/>
    <col min="26" max="26" width="1" style="6" customWidth="1"/>
    <col min="27" max="27" width="18.3984375" style="6" bestFit="1" customWidth="1"/>
    <col min="28" max="28" width="1" style="6" customWidth="1"/>
    <col min="29" max="29" width="25.1328125" style="6" bestFit="1" customWidth="1"/>
    <col min="30" max="30" width="1" style="6" customWidth="1"/>
    <col min="31" max="31" width="26.1328125" style="6" bestFit="1" customWidth="1"/>
    <col min="32" max="32" width="1" style="6" customWidth="1"/>
    <col min="33" max="33" width="9.1328125" style="6" customWidth="1"/>
    <col min="34" max="16384" width="9.1328125" style="6"/>
  </cols>
  <sheetData>
    <row r="2" spans="1:31" ht="29.6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</row>
    <row r="3" spans="1:31" ht="29.6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</row>
    <row r="4" spans="1:31" ht="29.6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</row>
    <row r="6" spans="1:31" ht="29.65">
      <c r="A6" s="25" t="s">
        <v>47</v>
      </c>
      <c r="B6" s="25" t="s">
        <v>47</v>
      </c>
      <c r="C6" s="25" t="s">
        <v>47</v>
      </c>
      <c r="D6" s="25" t="s">
        <v>47</v>
      </c>
      <c r="E6" s="25" t="s">
        <v>47</v>
      </c>
      <c r="F6" s="25" t="s">
        <v>47</v>
      </c>
      <c r="G6" s="25" t="s">
        <v>47</v>
      </c>
      <c r="H6" s="25" t="s">
        <v>47</v>
      </c>
      <c r="I6" s="25" t="s">
        <v>47</v>
      </c>
      <c r="K6" s="25" t="s">
        <v>4</v>
      </c>
      <c r="L6" s="25" t="s">
        <v>4</v>
      </c>
      <c r="M6" s="25" t="s">
        <v>4</v>
      </c>
      <c r="N6" s="25" t="s">
        <v>4</v>
      </c>
      <c r="O6" s="25" t="s">
        <v>4</v>
      </c>
      <c r="Q6" s="25" t="s">
        <v>5</v>
      </c>
      <c r="R6" s="25" t="s">
        <v>5</v>
      </c>
      <c r="S6" s="25" t="s">
        <v>5</v>
      </c>
      <c r="T6" s="25" t="s">
        <v>5</v>
      </c>
      <c r="U6" s="25" t="s">
        <v>5</v>
      </c>
      <c r="V6" s="25" t="s">
        <v>5</v>
      </c>
      <c r="W6" s="25" t="s">
        <v>5</v>
      </c>
      <c r="Y6" s="25" t="s">
        <v>6</v>
      </c>
      <c r="Z6" s="25" t="s">
        <v>6</v>
      </c>
      <c r="AA6" s="25" t="s">
        <v>6</v>
      </c>
      <c r="AB6" s="25" t="s">
        <v>6</v>
      </c>
      <c r="AC6" s="25" t="s">
        <v>6</v>
      </c>
      <c r="AD6" s="25" t="s">
        <v>6</v>
      </c>
      <c r="AE6" s="25" t="s">
        <v>6</v>
      </c>
    </row>
    <row r="7" spans="1:31" ht="29.65">
      <c r="A7" s="26" t="s">
        <v>48</v>
      </c>
      <c r="C7" s="26" t="s">
        <v>26</v>
      </c>
      <c r="E7" s="26" t="s">
        <v>27</v>
      </c>
      <c r="G7" s="26" t="s">
        <v>49</v>
      </c>
      <c r="I7" s="26" t="s">
        <v>24</v>
      </c>
      <c r="K7" s="26" t="s">
        <v>7</v>
      </c>
      <c r="M7" s="26" t="s">
        <v>8</v>
      </c>
      <c r="O7" s="26" t="s">
        <v>9</v>
      </c>
      <c r="Q7" s="27" t="s">
        <v>10</v>
      </c>
      <c r="R7" s="27" t="s">
        <v>10</v>
      </c>
      <c r="S7" s="27" t="s">
        <v>10</v>
      </c>
      <c r="U7" s="27" t="s">
        <v>11</v>
      </c>
      <c r="V7" s="27" t="s">
        <v>11</v>
      </c>
      <c r="W7" s="27" t="s">
        <v>11</v>
      </c>
      <c r="Y7" s="26" t="s">
        <v>7</v>
      </c>
      <c r="AA7" s="26" t="s">
        <v>8</v>
      </c>
      <c r="AC7" s="26" t="s">
        <v>9</v>
      </c>
      <c r="AE7" s="26" t="s">
        <v>50</v>
      </c>
    </row>
    <row r="8" spans="1:31" ht="29.65">
      <c r="A8" s="25" t="s">
        <v>48</v>
      </c>
      <c r="C8" s="25" t="s">
        <v>26</v>
      </c>
      <c r="E8" s="25" t="s">
        <v>27</v>
      </c>
      <c r="G8" s="25" t="s">
        <v>49</v>
      </c>
      <c r="I8" s="25" t="s">
        <v>24</v>
      </c>
      <c r="K8" s="25" t="s">
        <v>7</v>
      </c>
      <c r="M8" s="25" t="s">
        <v>8</v>
      </c>
      <c r="O8" s="25" t="s">
        <v>9</v>
      </c>
      <c r="Q8" s="12" t="s">
        <v>7</v>
      </c>
      <c r="S8" s="12" t="s">
        <v>8</v>
      </c>
      <c r="U8" s="12" t="s">
        <v>7</v>
      </c>
      <c r="W8" s="12" t="s">
        <v>14</v>
      </c>
      <c r="Y8" s="25" t="s">
        <v>7</v>
      </c>
      <c r="AA8" s="25" t="s">
        <v>8</v>
      </c>
      <c r="AC8" s="25" t="s">
        <v>9</v>
      </c>
      <c r="AE8" s="25" t="s">
        <v>50</v>
      </c>
    </row>
  </sheetData>
  <mergeCells count="21">
    <mergeCell ref="A7:A8"/>
    <mergeCell ref="C7:C8"/>
    <mergeCell ref="E7:E8"/>
    <mergeCell ref="G7:G8"/>
    <mergeCell ref="I7:I8"/>
    <mergeCell ref="A4:AE4"/>
    <mergeCell ref="A3:AE3"/>
    <mergeCell ref="A2:AE2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"/>
  <sheetViews>
    <sheetView rightToLeft="1" zoomScale="70" zoomScaleNormal="70" workbookViewId="0">
      <selection activeCell="O14" sqref="O14"/>
    </sheetView>
  </sheetViews>
  <sheetFormatPr defaultColWidth="9.1328125" defaultRowHeight="19.899999999999999"/>
  <cols>
    <col min="1" max="1" width="40.86328125" style="6" bestFit="1" customWidth="1"/>
    <col min="2" max="2" width="1" style="6" customWidth="1"/>
    <col min="3" max="3" width="21.86328125" style="6" bestFit="1" customWidth="1"/>
    <col min="4" max="4" width="1" style="6" customWidth="1"/>
    <col min="5" max="5" width="14.265625" style="6" bestFit="1" customWidth="1"/>
    <col min="6" max="6" width="1" style="6" customWidth="1"/>
    <col min="7" max="7" width="15.3984375" style="6" bestFit="1" customWidth="1"/>
    <col min="8" max="8" width="1" style="6" customWidth="1"/>
    <col min="9" max="9" width="11.86328125" style="6" bestFit="1" customWidth="1"/>
    <col min="10" max="10" width="1" style="6" customWidth="1"/>
    <col min="11" max="11" width="18.73046875" style="6" bestFit="1" customWidth="1"/>
    <col min="12" max="12" width="1" style="6" customWidth="1"/>
    <col min="13" max="13" width="14.1328125" style="6" bestFit="1" customWidth="1"/>
    <col min="14" max="14" width="1" style="6" customWidth="1"/>
    <col min="15" max="15" width="17.265625" style="6" bestFit="1" customWidth="1"/>
    <col min="16" max="16" width="1" style="6" customWidth="1"/>
    <col min="17" max="17" width="9.3984375" style="6" bestFit="1" customWidth="1"/>
    <col min="18" max="18" width="1" style="6" customWidth="1"/>
    <col min="19" max="19" width="26.1328125" style="6" bestFit="1" customWidth="1"/>
    <col min="20" max="20" width="1" style="6" customWidth="1"/>
    <col min="21" max="21" width="9.1328125" style="6" customWidth="1"/>
    <col min="22" max="16384" width="9.1328125" style="6"/>
  </cols>
  <sheetData>
    <row r="2" spans="1:19" ht="29.6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9.6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9.6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9.65">
      <c r="A6" s="24" t="s">
        <v>51</v>
      </c>
      <c r="C6" s="25" t="s">
        <v>52</v>
      </c>
      <c r="D6" s="25" t="s">
        <v>52</v>
      </c>
      <c r="E6" s="25" t="s">
        <v>52</v>
      </c>
      <c r="F6" s="25" t="s">
        <v>52</v>
      </c>
      <c r="G6" s="25" t="s">
        <v>52</v>
      </c>
      <c r="H6" s="25" t="s">
        <v>52</v>
      </c>
      <c r="I6" s="25" t="s">
        <v>52</v>
      </c>
      <c r="K6" s="7" t="s">
        <v>4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</row>
    <row r="7" spans="1:19" ht="29.65">
      <c r="A7" s="25" t="s">
        <v>51</v>
      </c>
      <c r="C7" s="7" t="s">
        <v>53</v>
      </c>
      <c r="E7" s="7" t="s">
        <v>54</v>
      </c>
      <c r="G7" s="7" t="s">
        <v>55</v>
      </c>
      <c r="I7" s="7" t="s">
        <v>27</v>
      </c>
      <c r="K7" s="7" t="s">
        <v>56</v>
      </c>
      <c r="M7" s="7" t="s">
        <v>57</v>
      </c>
      <c r="O7" s="7" t="s">
        <v>58</v>
      </c>
      <c r="Q7" s="7" t="s">
        <v>56</v>
      </c>
      <c r="S7" s="7" t="s">
        <v>50</v>
      </c>
    </row>
    <row r="8" spans="1:19">
      <c r="A8" s="6" t="s">
        <v>59</v>
      </c>
      <c r="C8" s="8" t="s">
        <v>60</v>
      </c>
      <c r="D8" s="8"/>
      <c r="E8" s="8" t="s">
        <v>61</v>
      </c>
      <c r="F8" s="8"/>
      <c r="G8" s="8" t="s">
        <v>62</v>
      </c>
      <c r="H8" s="8"/>
      <c r="I8" s="8">
        <v>0</v>
      </c>
      <c r="J8" s="8"/>
      <c r="K8" s="9">
        <v>113000</v>
      </c>
      <c r="L8" s="8"/>
      <c r="M8" s="9">
        <v>1529311475</v>
      </c>
      <c r="N8" s="8"/>
      <c r="O8" s="9">
        <v>1529311475</v>
      </c>
      <c r="P8" s="8"/>
      <c r="Q8" s="9">
        <v>113000</v>
      </c>
      <c r="R8" s="8"/>
      <c r="S8" s="8" t="s">
        <v>63</v>
      </c>
    </row>
    <row r="9" spans="1:19">
      <c r="C9" s="8"/>
      <c r="D9" s="8"/>
      <c r="E9" s="8"/>
      <c r="F9" s="8"/>
      <c r="G9" s="8"/>
      <c r="H9" s="8"/>
      <c r="I9" s="8"/>
      <c r="J9" s="8"/>
      <c r="K9" s="9"/>
      <c r="L9" s="8"/>
      <c r="M9" s="9"/>
      <c r="N9" s="8"/>
      <c r="O9" s="9"/>
      <c r="P9" s="8"/>
      <c r="Q9" s="9"/>
      <c r="R9" s="8"/>
      <c r="S9" s="8"/>
    </row>
    <row r="10" spans="1:19">
      <c r="C10" s="8"/>
      <c r="D10" s="8"/>
      <c r="E10" s="8"/>
      <c r="F10" s="8"/>
      <c r="G10" s="8"/>
      <c r="H10" s="8"/>
      <c r="I10" s="8"/>
      <c r="J10" s="8"/>
      <c r="K10" s="9"/>
      <c r="L10" s="8"/>
      <c r="M10" s="9"/>
      <c r="N10" s="8"/>
      <c r="O10" s="9"/>
      <c r="P10" s="8"/>
      <c r="Q10" s="9"/>
      <c r="R10" s="8"/>
      <c r="S10" s="8"/>
    </row>
  </sheetData>
  <mergeCells count="7">
    <mergeCell ref="A4:S4"/>
    <mergeCell ref="A3:S3"/>
    <mergeCell ref="A2:S2"/>
    <mergeCell ref="Q6:S6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0"/>
  <sheetViews>
    <sheetView rightToLeft="1" zoomScale="70" zoomScaleNormal="70" workbookViewId="0">
      <selection sqref="A1:XFD1048576"/>
    </sheetView>
  </sheetViews>
  <sheetFormatPr defaultColWidth="9.1328125" defaultRowHeight="19.899999999999999"/>
  <cols>
    <col min="1" max="1" width="31.265625" style="6" bestFit="1" customWidth="1"/>
    <col min="2" max="2" width="1" style="6" customWidth="1"/>
    <col min="3" max="3" width="20.86328125" style="6" bestFit="1" customWidth="1"/>
    <col min="4" max="4" width="1" style="6" customWidth="1"/>
    <col min="5" max="5" width="19.265625" style="6" bestFit="1" customWidth="1"/>
    <col min="6" max="6" width="1" style="6" customWidth="1"/>
    <col min="7" max="7" width="11.86328125" style="6" bestFit="1" customWidth="1"/>
    <col min="8" max="8" width="1" style="6" customWidth="1"/>
    <col min="9" max="9" width="13.3984375" style="6" bestFit="1" customWidth="1"/>
    <col min="10" max="10" width="1" style="6" customWidth="1"/>
    <col min="11" max="11" width="15.1328125" style="6" bestFit="1" customWidth="1"/>
    <col min="12" max="12" width="1" style="6" customWidth="1"/>
    <col min="13" max="13" width="16" style="6" bestFit="1" customWidth="1"/>
    <col min="14" max="14" width="1" style="6" customWidth="1"/>
    <col min="15" max="15" width="13.3984375" style="6" bestFit="1" customWidth="1"/>
    <col min="16" max="16" width="1" style="6" customWidth="1"/>
    <col min="17" max="17" width="15.1328125" style="6" bestFit="1" customWidth="1"/>
    <col min="18" max="18" width="1" style="6" customWidth="1"/>
    <col min="19" max="19" width="16" style="6" bestFit="1" customWidth="1"/>
    <col min="20" max="20" width="1" style="6" customWidth="1"/>
    <col min="21" max="21" width="9.1328125" style="6" customWidth="1"/>
    <col min="22" max="16384" width="9.1328125" style="6"/>
  </cols>
  <sheetData>
    <row r="2" spans="1:19" ht="29.6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9.65">
      <c r="A3" s="23" t="s">
        <v>64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9.6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9.65">
      <c r="A6" s="25" t="s">
        <v>65</v>
      </c>
      <c r="B6" s="25" t="s">
        <v>65</v>
      </c>
      <c r="C6" s="25" t="s">
        <v>65</v>
      </c>
      <c r="D6" s="25" t="s">
        <v>65</v>
      </c>
      <c r="E6" s="25" t="s">
        <v>65</v>
      </c>
      <c r="F6" s="25" t="s">
        <v>65</v>
      </c>
      <c r="G6" s="25" t="s">
        <v>65</v>
      </c>
      <c r="I6" s="25" t="s">
        <v>66</v>
      </c>
      <c r="J6" s="25" t="s">
        <v>66</v>
      </c>
      <c r="K6" s="25" t="s">
        <v>66</v>
      </c>
      <c r="L6" s="25" t="s">
        <v>66</v>
      </c>
      <c r="M6" s="25" t="s">
        <v>66</v>
      </c>
      <c r="O6" s="25" t="s">
        <v>67</v>
      </c>
      <c r="P6" s="25" t="s">
        <v>67</v>
      </c>
      <c r="Q6" s="25" t="s">
        <v>67</v>
      </c>
      <c r="R6" s="25" t="s">
        <v>67</v>
      </c>
      <c r="S6" s="25" t="s">
        <v>67</v>
      </c>
    </row>
    <row r="7" spans="1:19" ht="29.65">
      <c r="A7" s="7" t="s">
        <v>68</v>
      </c>
      <c r="C7" s="7" t="s">
        <v>69</v>
      </c>
      <c r="E7" s="7" t="s">
        <v>26</v>
      </c>
      <c r="G7" s="7" t="s">
        <v>27</v>
      </c>
      <c r="I7" s="7" t="s">
        <v>70</v>
      </c>
      <c r="K7" s="7" t="s">
        <v>71</v>
      </c>
      <c r="M7" s="7" t="s">
        <v>72</v>
      </c>
      <c r="O7" s="7" t="s">
        <v>70</v>
      </c>
      <c r="Q7" s="7" t="s">
        <v>71</v>
      </c>
      <c r="S7" s="7" t="s">
        <v>72</v>
      </c>
    </row>
    <row r="8" spans="1:19">
      <c r="A8" s="8" t="s">
        <v>34</v>
      </c>
      <c r="B8" s="8"/>
      <c r="C8" s="8" t="s">
        <v>73</v>
      </c>
      <c r="D8" s="8"/>
      <c r="E8" s="8" t="s">
        <v>36</v>
      </c>
      <c r="F8" s="8"/>
      <c r="G8" s="9">
        <v>18</v>
      </c>
      <c r="H8" s="8"/>
      <c r="I8" s="9">
        <v>504723399</v>
      </c>
      <c r="J8" s="8"/>
      <c r="K8" s="8" t="s">
        <v>73</v>
      </c>
      <c r="L8" s="8"/>
      <c r="M8" s="9">
        <v>504723399</v>
      </c>
      <c r="N8" s="8"/>
      <c r="O8" s="9">
        <v>539284523</v>
      </c>
      <c r="P8" s="8"/>
      <c r="Q8" s="8" t="s">
        <v>73</v>
      </c>
      <c r="R8" s="8"/>
      <c r="S8" s="9">
        <v>539284523</v>
      </c>
    </row>
    <row r="20" spans="9:9">
      <c r="I20" s="13"/>
    </row>
  </sheetData>
  <mergeCells count="6">
    <mergeCell ref="A4:S4"/>
    <mergeCell ref="A3:S3"/>
    <mergeCell ref="A2:S2"/>
    <mergeCell ref="O6:S6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"/>
  <sheetViews>
    <sheetView rightToLeft="1" zoomScale="60" zoomScaleNormal="60" workbookViewId="0">
      <selection activeCell="F9" sqref="F9"/>
    </sheetView>
  </sheetViews>
  <sheetFormatPr defaultColWidth="9.1328125" defaultRowHeight="19.899999999999999"/>
  <cols>
    <col min="1" max="1" width="12.86328125" style="6" bestFit="1" customWidth="1"/>
    <col min="2" max="2" width="1" style="6" customWidth="1"/>
    <col min="3" max="3" width="15.1328125" style="6" bestFit="1" customWidth="1"/>
    <col min="4" max="4" width="1" style="6" customWidth="1"/>
    <col min="5" max="5" width="40.265625" style="6" bestFit="1" customWidth="1"/>
    <col min="6" max="6" width="1" style="6" customWidth="1"/>
    <col min="7" max="7" width="28.1328125" style="6" bestFit="1" customWidth="1"/>
    <col min="8" max="8" width="1" style="6" customWidth="1"/>
    <col min="9" max="9" width="26.73046875" style="6" bestFit="1" customWidth="1"/>
    <col min="10" max="10" width="1" style="6" customWidth="1"/>
    <col min="11" max="11" width="15.1328125" style="6" bestFit="1" customWidth="1"/>
    <col min="12" max="12" width="1" style="6" customWidth="1"/>
    <col min="13" max="13" width="29.1328125" style="6" bestFit="1" customWidth="1"/>
    <col min="14" max="14" width="1" style="6" customWidth="1"/>
    <col min="15" max="15" width="26.73046875" style="6" bestFit="1" customWidth="1"/>
    <col min="16" max="16" width="1" style="6" customWidth="1"/>
    <col min="17" max="17" width="15.1328125" style="6" bestFit="1" customWidth="1"/>
    <col min="18" max="18" width="1" style="6" customWidth="1"/>
    <col min="19" max="19" width="29.1328125" style="6" bestFit="1" customWidth="1"/>
    <col min="20" max="20" width="1" style="6" customWidth="1"/>
    <col min="21" max="21" width="9.1328125" style="6" customWidth="1"/>
    <col min="22" max="16384" width="9.1328125" style="6"/>
  </cols>
  <sheetData>
    <row r="2" spans="1:19" ht="29.6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9.65">
      <c r="A3" s="23" t="s">
        <v>64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9.6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9.65">
      <c r="A6" s="24" t="s">
        <v>3</v>
      </c>
      <c r="C6" s="25" t="s">
        <v>74</v>
      </c>
      <c r="D6" s="25" t="s">
        <v>74</v>
      </c>
      <c r="E6" s="25" t="s">
        <v>74</v>
      </c>
      <c r="F6" s="25" t="s">
        <v>74</v>
      </c>
      <c r="G6" s="25" t="s">
        <v>74</v>
      </c>
      <c r="I6" s="25" t="s">
        <v>66</v>
      </c>
      <c r="J6" s="25" t="s">
        <v>66</v>
      </c>
      <c r="K6" s="25" t="s">
        <v>66</v>
      </c>
      <c r="L6" s="25" t="s">
        <v>66</v>
      </c>
      <c r="M6" s="25" t="s">
        <v>66</v>
      </c>
      <c r="O6" s="25" t="s">
        <v>67</v>
      </c>
      <c r="P6" s="25" t="s">
        <v>67</v>
      </c>
      <c r="Q6" s="25" t="s">
        <v>67</v>
      </c>
      <c r="R6" s="25" t="s">
        <v>67</v>
      </c>
      <c r="S6" s="25" t="s">
        <v>67</v>
      </c>
    </row>
    <row r="7" spans="1:19" ht="29.65">
      <c r="A7" s="25" t="s">
        <v>3</v>
      </c>
      <c r="C7" s="7" t="s">
        <v>75</v>
      </c>
      <c r="E7" s="7" t="s">
        <v>76</v>
      </c>
      <c r="G7" s="7" t="s">
        <v>77</v>
      </c>
      <c r="I7" s="7" t="s">
        <v>78</v>
      </c>
      <c r="K7" s="7" t="s">
        <v>71</v>
      </c>
      <c r="M7" s="7" t="s">
        <v>79</v>
      </c>
      <c r="O7" s="7" t="s">
        <v>78</v>
      </c>
      <c r="Q7" s="7" t="s">
        <v>71</v>
      </c>
      <c r="S7" s="7" t="s">
        <v>79</v>
      </c>
    </row>
  </sheetData>
  <mergeCells count="7">
    <mergeCell ref="A4:S4"/>
    <mergeCell ref="A3:S3"/>
    <mergeCell ref="A2:S2"/>
    <mergeCell ref="O6:S6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Najafpour-H1</cp:lastModifiedBy>
  <dcterms:modified xsi:type="dcterms:W3CDTF">2021-06-29T03:03:15Z</dcterms:modified>
</cp:coreProperties>
</file>